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externalReferences>
    <externalReference r:id="rId3"/>
    <externalReference r:id="rId4"/>
  </externalReferences>
  <definedNames>
    <definedName name="_xlnm._FilterDatabase" localSheetId="0" hidden="1">Sheet1!$A$1:$Q$1332</definedName>
  </definedNames>
  <calcPr calcId="144525"/>
</workbook>
</file>

<file path=xl/sharedStrings.xml><?xml version="1.0" encoding="utf-8"?>
<sst xmlns="http://schemas.openxmlformats.org/spreadsheetml/2006/main" count="9397" uniqueCount="2080">
  <si>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</si>
  <si>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</si>
  <si>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</si>
  <si>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</si>
  <si>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</si>
  <si>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</si>
  <si>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</si>
  <si>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</si>
  <si>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</si>
  <si>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</si>
  <si>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</si>
  <si>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</si>
  <si>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</si>
  <si>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</si>
  <si>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</si>
  <si>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</si>
  <si>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</si>
  <si>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业主</t>
  </si>
  <si>
    <t>包付栓</t>
  </si>
  <si>
    <t>A4高层</t>
  </si>
  <si>
    <t>A4-02-3516</t>
  </si>
  <si>
    <t>分摊水费（公区）</t>
  </si>
  <si>
    <t>出租</t>
  </si>
  <si>
    <t>蔡光书</t>
  </si>
  <si>
    <t>A3低层</t>
  </si>
  <si>
    <t>A3-02-1813</t>
  </si>
  <si>
    <t>入住</t>
  </si>
  <si>
    <t>蔡华霞</t>
  </si>
  <si>
    <t>A3-02-1812</t>
  </si>
  <si>
    <t>蔡建华</t>
  </si>
  <si>
    <t>A3高层</t>
  </si>
  <si>
    <t>A3-02-3401</t>
  </si>
  <si>
    <t>蔡建寿</t>
  </si>
  <si>
    <t>A4低层</t>
  </si>
  <si>
    <t>A4-02-0701</t>
  </si>
  <si>
    <t>已售空置</t>
  </si>
  <si>
    <t>蔡美琴</t>
  </si>
  <si>
    <t>A4-02-2102</t>
  </si>
  <si>
    <t>A4-02-2103</t>
  </si>
  <si>
    <t>蔡兴妹</t>
  </si>
  <si>
    <t>A3-02-3912</t>
  </si>
  <si>
    <t>A4-02-3210</t>
  </si>
  <si>
    <t>A4-02-4110</t>
  </si>
  <si>
    <t>蔡秀云;李国荣</t>
  </si>
  <si>
    <t>A4-02-0412</t>
  </si>
  <si>
    <t>蔡迎丽</t>
  </si>
  <si>
    <t>A4-02-1706</t>
  </si>
  <si>
    <t>曹羽枫</t>
  </si>
  <si>
    <t>A3-02-3413</t>
  </si>
  <si>
    <t>曹远华</t>
  </si>
  <si>
    <t>A3-02-0401</t>
  </si>
  <si>
    <t>曾立宾</t>
  </si>
  <si>
    <t>A3-02-0702</t>
  </si>
  <si>
    <t>曾立文</t>
  </si>
  <si>
    <t>A3-02-0703</t>
  </si>
  <si>
    <t>A3-02-0704</t>
  </si>
  <si>
    <t>曾维辉</t>
  </si>
  <si>
    <t>A4-02-4101</t>
  </si>
  <si>
    <t>A4-02-4102</t>
  </si>
  <si>
    <t>曾小妹</t>
  </si>
  <si>
    <t>A4-02-1815</t>
  </si>
  <si>
    <t>陈爱萱</t>
  </si>
  <si>
    <t>A3-02-0915</t>
  </si>
  <si>
    <t>陈邦柱</t>
  </si>
  <si>
    <t>A3-02-3513</t>
  </si>
  <si>
    <t>陈宝妹</t>
  </si>
  <si>
    <t>A3-02-0714</t>
  </si>
  <si>
    <t>A3-02-0715</t>
  </si>
  <si>
    <t>A3-02-0716</t>
  </si>
  <si>
    <t>陈宝珠</t>
  </si>
  <si>
    <t>A3-02-0712</t>
  </si>
  <si>
    <t>A3-02-0713</t>
  </si>
  <si>
    <t>陈碧惠、陈碧英、陈碧云</t>
  </si>
  <si>
    <t>A3-02-2012</t>
  </si>
  <si>
    <t>陈碧英</t>
  </si>
  <si>
    <t>A4-02-3315</t>
  </si>
  <si>
    <t>A4-02-3316</t>
  </si>
  <si>
    <t>陈碧玉</t>
  </si>
  <si>
    <t>A4-02-3201</t>
  </si>
  <si>
    <t>A4-02-3202</t>
  </si>
  <si>
    <t>A4-02-3203</t>
  </si>
  <si>
    <t>A4-02-3205</t>
  </si>
  <si>
    <t>陈伯韬</t>
  </si>
  <si>
    <t>A4-02-4010</t>
  </si>
  <si>
    <t>A4-02-4012</t>
  </si>
  <si>
    <t>A4-02-4009</t>
  </si>
  <si>
    <t>陈彩燕</t>
  </si>
  <si>
    <t>A3-02-3101</t>
  </si>
  <si>
    <t>陈传斌</t>
  </si>
  <si>
    <t>A3-02-2301</t>
  </si>
  <si>
    <t>A3-02-2302</t>
  </si>
  <si>
    <t>A3-02-2303</t>
  </si>
  <si>
    <t>A3-02-2304</t>
  </si>
  <si>
    <t>A3-02-2305</t>
  </si>
  <si>
    <t>A3-02-2306</t>
  </si>
  <si>
    <t>A3-02-2307</t>
  </si>
  <si>
    <t>陈春兰</t>
  </si>
  <si>
    <t>A4-02-5406</t>
  </si>
  <si>
    <t>陈翠容</t>
  </si>
  <si>
    <t>A3-02-3108</t>
  </si>
  <si>
    <t>陈登巧、林德发、薛军、李豪</t>
  </si>
  <si>
    <t>A3-02-2701</t>
  </si>
  <si>
    <t>A3-02-2710</t>
  </si>
  <si>
    <t>A3-02-2711</t>
  </si>
  <si>
    <t>A3-02-2712</t>
  </si>
  <si>
    <t>A3-02-2713</t>
  </si>
  <si>
    <t>A3-02-2714</t>
  </si>
  <si>
    <t>A3-02-2715</t>
  </si>
  <si>
    <t>A3-02-2716</t>
  </si>
  <si>
    <t>A3-02-2702</t>
  </si>
  <si>
    <t>A3-02-2703</t>
  </si>
  <si>
    <t>A3-02-2704</t>
  </si>
  <si>
    <t>A3-02-2705</t>
  </si>
  <si>
    <t>A3-02-2706</t>
  </si>
  <si>
    <t>A3-02-2707</t>
  </si>
  <si>
    <t>A3-02-2708</t>
  </si>
  <si>
    <t>A3-02-2709</t>
  </si>
  <si>
    <t>陈芳</t>
  </si>
  <si>
    <t>A3-02-1210</t>
  </si>
  <si>
    <t>A3-02-1211</t>
  </si>
  <si>
    <t>A3-02-1207</t>
  </si>
  <si>
    <t>A3-02-1208</t>
  </si>
  <si>
    <t>A3-02-1209</t>
  </si>
  <si>
    <t>陈峰</t>
  </si>
  <si>
    <t>A4-02-0610</t>
  </si>
  <si>
    <t>陈峰燕</t>
  </si>
  <si>
    <t>A4-02-3712</t>
  </si>
  <si>
    <t>陈凤英</t>
  </si>
  <si>
    <t>A4-02-3211</t>
  </si>
  <si>
    <t>陈观群</t>
  </si>
  <si>
    <t>A3-02-0707</t>
  </si>
  <si>
    <t>A3-02-0708</t>
  </si>
  <si>
    <t>陈贵昌</t>
  </si>
  <si>
    <t>A3-02-3516</t>
  </si>
  <si>
    <t>陈国和</t>
  </si>
  <si>
    <t>A4-02-3303</t>
  </si>
  <si>
    <t>A4-02-3305</t>
  </si>
  <si>
    <t>A4-02-3306</t>
  </si>
  <si>
    <t>陈海玮</t>
  </si>
  <si>
    <t>A4-02-3209</t>
  </si>
  <si>
    <t>陈海燕</t>
  </si>
  <si>
    <t>A4-02-0602</t>
  </si>
  <si>
    <t>装修空置</t>
  </si>
  <si>
    <t>陈和</t>
  </si>
  <si>
    <t>A3-02-1504</t>
  </si>
  <si>
    <t>陈和玉</t>
  </si>
  <si>
    <t>A4-02-1213</t>
  </si>
  <si>
    <t>A4-02-1215</t>
  </si>
  <si>
    <t>陈红;任忠秀</t>
  </si>
  <si>
    <t>A4-02-2208</t>
  </si>
  <si>
    <t>陈嘉凯</t>
  </si>
  <si>
    <t>A4-02-3313</t>
  </si>
  <si>
    <t>陈建</t>
  </si>
  <si>
    <t>A4-02-1613</t>
  </si>
  <si>
    <t>陈建华</t>
  </si>
  <si>
    <t>A3-02-2506</t>
  </si>
  <si>
    <t>陈建伟</t>
  </si>
  <si>
    <t>A3-02-2511</t>
  </si>
  <si>
    <t>陈建雄</t>
  </si>
  <si>
    <t>A3-02-0711</t>
  </si>
  <si>
    <t>陈剑、陈飞、李雪香</t>
  </si>
  <si>
    <t>A3-02-2610</t>
  </si>
  <si>
    <t>陈健</t>
  </si>
  <si>
    <t>A3-02-1105</t>
  </si>
  <si>
    <t>陈江</t>
  </si>
  <si>
    <t>A4-02-4109</t>
  </si>
  <si>
    <t>陈金芳</t>
  </si>
  <si>
    <t>A3-02-1206</t>
  </si>
  <si>
    <t>陈婧媛</t>
  </si>
  <si>
    <t>A4-02-0303</t>
  </si>
  <si>
    <t>陈静</t>
  </si>
  <si>
    <t>A4-02-0406</t>
  </si>
  <si>
    <t>陈军</t>
  </si>
  <si>
    <t>A4-02-5115</t>
  </si>
  <si>
    <t>陈骏</t>
  </si>
  <si>
    <t>A3-02-1505</t>
  </si>
  <si>
    <t>陈兰花</t>
  </si>
  <si>
    <t>A4-02-2017</t>
  </si>
  <si>
    <t>陈丽芳</t>
  </si>
  <si>
    <t>A3-02-3612</t>
  </si>
  <si>
    <t>陈丽娟</t>
  </si>
  <si>
    <t>A4-02-0505</t>
  </si>
  <si>
    <t>陈丽云</t>
  </si>
  <si>
    <t>A3-02-1309</t>
  </si>
  <si>
    <t>陈琳、庄永攀</t>
  </si>
  <si>
    <t>A3-02-2104</t>
  </si>
  <si>
    <t>A3-02-2105</t>
  </si>
  <si>
    <t>陈美燕、洪杰</t>
  </si>
  <si>
    <t>A3-02-1701</t>
  </si>
  <si>
    <t>陈美珍</t>
  </si>
  <si>
    <t>A3-02-0402</t>
  </si>
  <si>
    <t>装修中</t>
  </si>
  <si>
    <t>A4-02-1211</t>
  </si>
  <si>
    <t>A4-02-5010</t>
  </si>
  <si>
    <t>A4-02-5011</t>
  </si>
  <si>
    <t>A4-02-5012</t>
  </si>
  <si>
    <t>A4-02-5013</t>
  </si>
  <si>
    <t>A4-02-5015</t>
  </si>
  <si>
    <t>A4-02-5016</t>
  </si>
  <si>
    <t>A4-02-5017</t>
  </si>
  <si>
    <t>A4-02-5009</t>
  </si>
  <si>
    <t>陈梦蕾</t>
  </si>
  <si>
    <t>A3-02-2414</t>
  </si>
  <si>
    <t>陈明树、高秀娥</t>
  </si>
  <si>
    <t>A3-02-0409</t>
  </si>
  <si>
    <t>陈明哲</t>
  </si>
  <si>
    <t>A3-02-3607</t>
  </si>
  <si>
    <t>A3-02-3608</t>
  </si>
  <si>
    <t>陈明志、张爱玉</t>
  </si>
  <si>
    <t>A3-02-3610</t>
  </si>
  <si>
    <t>A3-02-3611</t>
  </si>
  <si>
    <t>A3-02-3609</t>
  </si>
  <si>
    <t>陈奇涵、谢雯清</t>
  </si>
  <si>
    <t>A3-02-3415</t>
  </si>
  <si>
    <t>陈倩</t>
  </si>
  <si>
    <t>A4-02-2313</t>
  </si>
  <si>
    <t>陈钦</t>
  </si>
  <si>
    <t>A4-02-0612</t>
  </si>
  <si>
    <t>陈荣;陈宏芳</t>
  </si>
  <si>
    <t>A4-02-1001</t>
  </si>
  <si>
    <t>陈容</t>
  </si>
  <si>
    <t>A4-02-2210</t>
  </si>
  <si>
    <t>A4-02-0807</t>
  </si>
  <si>
    <t>A4-02-2209</t>
  </si>
  <si>
    <t>陈榕娇</t>
  </si>
  <si>
    <t>A3-02-0807</t>
  </si>
  <si>
    <t>A3-02-0808</t>
  </si>
  <si>
    <t>陈柔倩</t>
  </si>
  <si>
    <t>A4-02-1615</t>
  </si>
  <si>
    <t>陈如标</t>
  </si>
  <si>
    <t>A3-02-0512</t>
  </si>
  <si>
    <t>A3-02-0513</t>
  </si>
  <si>
    <t>A3-02-0514</t>
  </si>
  <si>
    <t>A3-02-0515</t>
  </si>
  <si>
    <t>A3-02-0516</t>
  </si>
  <si>
    <t>陈瑞龄</t>
  </si>
  <si>
    <t>A3-02-1007</t>
  </si>
  <si>
    <t>陈润淼</t>
  </si>
  <si>
    <t>A3-02-1106</t>
  </si>
  <si>
    <t>陈少雁</t>
  </si>
  <si>
    <t>A3-02-0701</t>
  </si>
  <si>
    <t>陈淑芳</t>
  </si>
  <si>
    <t>A3-02-1716</t>
  </si>
  <si>
    <t>A4-02-1616</t>
  </si>
  <si>
    <t>陈淑烽</t>
  </si>
  <si>
    <t>A3-02-2111</t>
  </si>
  <si>
    <t>陈威华</t>
  </si>
  <si>
    <t>A4-02-0611</t>
  </si>
  <si>
    <t>陈维钦</t>
  </si>
  <si>
    <t>A4-02-1301</t>
  </si>
  <si>
    <t>A4-02-1302</t>
  </si>
  <si>
    <t>A4-02-1303</t>
  </si>
  <si>
    <t>陈维珍</t>
  </si>
  <si>
    <t>A4-02-1305</t>
  </si>
  <si>
    <t>A4-02-1306</t>
  </si>
  <si>
    <t>陈霞</t>
  </si>
  <si>
    <t>A4-02-0717</t>
  </si>
  <si>
    <t>陈娴</t>
  </si>
  <si>
    <t>A3-02-3110</t>
  </si>
  <si>
    <t>陈相英</t>
  </si>
  <si>
    <t>A4-02-1715</t>
  </si>
  <si>
    <t>陈晓瑜</t>
  </si>
  <si>
    <t>A3-02-1102</t>
  </si>
  <si>
    <t>A3-02-1103</t>
  </si>
  <si>
    <t>陈馨鋆</t>
  </si>
  <si>
    <t>A4-02-3705</t>
  </si>
  <si>
    <t>A4-02-3706</t>
  </si>
  <si>
    <t>陈鑫;陈舒炜;陈舒煜</t>
  </si>
  <si>
    <t>A4-02-3301</t>
  </si>
  <si>
    <t>A4-02-3302</t>
  </si>
  <si>
    <t>陈信杰</t>
  </si>
  <si>
    <t>A4-02-3812</t>
  </si>
  <si>
    <t>陈信杰;魏晓花</t>
  </si>
  <si>
    <t>A4-02-1006</t>
  </si>
  <si>
    <t>陈秀;陈容</t>
  </si>
  <si>
    <t>A4-02-0811</t>
  </si>
  <si>
    <t>陈秀玲</t>
  </si>
  <si>
    <t>A4-02-1311</t>
  </si>
  <si>
    <t>A4-02-1312</t>
  </si>
  <si>
    <t>陈旭贇</t>
  </si>
  <si>
    <t>A3-02-1315</t>
  </si>
  <si>
    <t>陈轩</t>
  </si>
  <si>
    <t>A4-02-0608</t>
  </si>
  <si>
    <t>陈煊</t>
  </si>
  <si>
    <t>A3-02-1703</t>
  </si>
  <si>
    <t>交房空置</t>
  </si>
  <si>
    <t>陈雪英</t>
  </si>
  <si>
    <t>A3-02-0904</t>
  </si>
  <si>
    <t>陈艳荣</t>
  </si>
  <si>
    <t>A4-02-4512</t>
  </si>
  <si>
    <t>陈艳霞</t>
  </si>
  <si>
    <t>A3-02-3105</t>
  </si>
  <si>
    <t>陈焱;陈宝炎</t>
  </si>
  <si>
    <t>A4-02-2012</t>
  </si>
  <si>
    <t>陈勇盛</t>
  </si>
  <si>
    <t>A4-02-1716</t>
  </si>
  <si>
    <t>陈友明、姚艳娟</t>
  </si>
  <si>
    <t>A3-02-2212</t>
  </si>
  <si>
    <t>A3-02-2213</t>
  </si>
  <si>
    <t>陈友庆</t>
  </si>
  <si>
    <t>A4-02-0605</t>
  </si>
  <si>
    <t>陈宇、陈晓辛</t>
  </si>
  <si>
    <t>A3-02-3109</t>
  </si>
  <si>
    <t>陈玉鸯</t>
  </si>
  <si>
    <t>A3-02-0503</t>
  </si>
  <si>
    <t>陈誉堃</t>
  </si>
  <si>
    <t>A4-02-3701</t>
  </si>
  <si>
    <t>A4-02-3702</t>
  </si>
  <si>
    <t>A4-02-3703</t>
  </si>
  <si>
    <t>陈云</t>
  </si>
  <si>
    <t>商铺</t>
  </si>
  <si>
    <t>A4-02商铺-03</t>
  </si>
  <si>
    <t>A4-02商铺-04</t>
  </si>
  <si>
    <t>陈昀、邱秀榕</t>
  </si>
  <si>
    <t>A3-02-3507</t>
  </si>
  <si>
    <t>A3-02-3508</t>
  </si>
  <si>
    <t>陈章城</t>
  </si>
  <si>
    <t>A4-02-4216</t>
  </si>
  <si>
    <t>A4-02-4217</t>
  </si>
  <si>
    <t>A4-02-4205</t>
  </si>
  <si>
    <t>A4-02-4206</t>
  </si>
  <si>
    <t>陈振林;陈爱云</t>
  </si>
  <si>
    <t>A4-02-0511</t>
  </si>
  <si>
    <t>陈洲</t>
  </si>
  <si>
    <t>A4-02-3913</t>
  </si>
  <si>
    <t>程爱娟</t>
  </si>
  <si>
    <t>A3-02-0902</t>
  </si>
  <si>
    <t>程善文</t>
  </si>
  <si>
    <t>A4-02-2310</t>
  </si>
  <si>
    <t>A4-02-2311</t>
  </si>
  <si>
    <t>A4-02-2312</t>
  </si>
  <si>
    <t>程秀芳</t>
  </si>
  <si>
    <t>A4-02-1110</t>
  </si>
  <si>
    <t>A4-02-1109</t>
  </si>
  <si>
    <t>程秀萍</t>
  </si>
  <si>
    <t>A4-02-1107</t>
  </si>
  <si>
    <t>A4-02-1108</t>
  </si>
  <si>
    <t>程月萍</t>
  </si>
  <si>
    <t>A4-02-1011</t>
  </si>
  <si>
    <t>A4-02-1012</t>
  </si>
  <si>
    <t>A4-02-1013</t>
  </si>
  <si>
    <t>A4-02-1015</t>
  </si>
  <si>
    <t>A4-02-1016</t>
  </si>
  <si>
    <t>A4-02-1017</t>
  </si>
  <si>
    <t>褚磊、陈秀敏</t>
  </si>
  <si>
    <t>A3-02-3914</t>
  </si>
  <si>
    <t>A3-02-3915</t>
  </si>
  <si>
    <t>戴春华</t>
  </si>
  <si>
    <t>A3-02-1704</t>
  </si>
  <si>
    <t>A3-02-1705</t>
  </si>
  <si>
    <t>A3-02-1706</t>
  </si>
  <si>
    <t>戴辉阳</t>
  </si>
  <si>
    <t>A4-02-1807</t>
  </si>
  <si>
    <t>A4-02-1808</t>
  </si>
  <si>
    <t>丁贵清</t>
  </si>
  <si>
    <t>A3-02-1902</t>
  </si>
  <si>
    <t>董茂桂;董用津</t>
  </si>
  <si>
    <t>A4-02-3107</t>
  </si>
  <si>
    <t>董茂星;林碧英;董琳</t>
  </si>
  <si>
    <t>A4-02-3111</t>
  </si>
  <si>
    <t>董婉君</t>
  </si>
  <si>
    <t>A4-02-0403</t>
  </si>
  <si>
    <t>段宗敏</t>
  </si>
  <si>
    <t>A4-02-1809</t>
  </si>
  <si>
    <t>范榜瑞</t>
  </si>
  <si>
    <t>A4-02-1208</t>
  </si>
  <si>
    <t>范云珍;陈建国</t>
  </si>
  <si>
    <t>A4-02-0302</t>
  </si>
  <si>
    <t>方敏</t>
  </si>
  <si>
    <t>A3-02-1215</t>
  </si>
  <si>
    <t>封烨</t>
  </si>
  <si>
    <t>A4-02-3515</t>
  </si>
  <si>
    <t>冯小玲</t>
  </si>
  <si>
    <t>A4-02-1101</t>
  </si>
  <si>
    <t>A4-02-1111</t>
  </si>
  <si>
    <t>A4-02-1112</t>
  </si>
  <si>
    <t>A4-02-1113</t>
  </si>
  <si>
    <t>A4-02-1115</t>
  </si>
  <si>
    <t>A4-02-1116</t>
  </si>
  <si>
    <t>A4-02-2316</t>
  </si>
  <si>
    <t>A4-02-1117</t>
  </si>
  <si>
    <t>A4-02-2317</t>
  </si>
  <si>
    <t>A4-02-1102</t>
  </si>
  <si>
    <t>A4-02-1103</t>
  </si>
  <si>
    <t>A4-02-1105</t>
  </si>
  <si>
    <t>A4-02-1106</t>
  </si>
  <si>
    <t>A4-02-4401</t>
  </si>
  <si>
    <t>A4-02-3810</t>
  </si>
  <si>
    <t>A4-02-4416</t>
  </si>
  <si>
    <t>A4-02-4417</t>
  </si>
  <si>
    <t>A4-02-4402</t>
  </si>
  <si>
    <t>A4-02-3809</t>
  </si>
  <si>
    <t>冯焰</t>
  </si>
  <si>
    <t>A4-02-1002</t>
  </si>
  <si>
    <t>A4-02-1003</t>
  </si>
  <si>
    <t>福建海峡都市报发展有限公司</t>
  </si>
  <si>
    <t>A4-02商铺-09</t>
  </si>
  <si>
    <t>福州辰峰净化工程有限公司</t>
  </si>
  <si>
    <t>A4-02-4410</t>
  </si>
  <si>
    <t>A4-02-4411</t>
  </si>
  <si>
    <t>福州市财贸干部学校</t>
  </si>
  <si>
    <t>A4-02-2707</t>
  </si>
  <si>
    <t>A4-02-2708</t>
  </si>
  <si>
    <t>A4-02-2709</t>
  </si>
  <si>
    <t>福州市晋安区王庄街道紫阳经济合作社</t>
  </si>
  <si>
    <t>A4-02-4701</t>
  </si>
  <si>
    <t>A4-02-4610</t>
  </si>
  <si>
    <t>A4-02-4710</t>
  </si>
  <si>
    <t>A4-02-4611</t>
  </si>
  <si>
    <t>A4-02-4711</t>
  </si>
  <si>
    <t>A4-02-4712</t>
  </si>
  <si>
    <t>A4-02-4713</t>
  </si>
  <si>
    <t>A4-02-4715</t>
  </si>
  <si>
    <t>A4-02-4716</t>
  </si>
  <si>
    <t>A4-02-4717</t>
  </si>
  <si>
    <t>A4-02-4702</t>
  </si>
  <si>
    <t>A4-02-4703</t>
  </si>
  <si>
    <t>A4-02-4705</t>
  </si>
  <si>
    <t>A4-02-4706</t>
  </si>
  <si>
    <t>A4-02-4607</t>
  </si>
  <si>
    <t>A4-02-4707</t>
  </si>
  <si>
    <t>A4-02-4608</t>
  </si>
  <si>
    <t>A4-02-4708</t>
  </si>
  <si>
    <t>A4-02-4609</t>
  </si>
  <si>
    <t>A4-02-4709</t>
  </si>
  <si>
    <t>付大鹤</t>
  </si>
  <si>
    <t>A4-02-1201</t>
  </si>
  <si>
    <t>A4-02-1202</t>
  </si>
  <si>
    <t>A4-02-1203</t>
  </si>
  <si>
    <t>A4-02-1205</t>
  </si>
  <si>
    <t>A4-02-1206</t>
  </si>
  <si>
    <t>傅巧榕</t>
  </si>
  <si>
    <t>A4-02-1606</t>
  </si>
  <si>
    <t>傅晓东</t>
  </si>
  <si>
    <t>A4-02-5301</t>
  </si>
  <si>
    <t>A4-02-5401</t>
  </si>
  <si>
    <t>A4-02-5310</t>
  </si>
  <si>
    <t>A4-02-5311</t>
  </si>
  <si>
    <t>A4-02-5312</t>
  </si>
  <si>
    <t>A4-02-5313</t>
  </si>
  <si>
    <t>A4-02-5315</t>
  </si>
  <si>
    <t>A4-02-5316</t>
  </si>
  <si>
    <t>A4-02-5317</t>
  </si>
  <si>
    <t>A4-02-5302</t>
  </si>
  <si>
    <t>A4-02-5402</t>
  </si>
  <si>
    <t>A4-02-5303</t>
  </si>
  <si>
    <t>A4-02-5403</t>
  </si>
  <si>
    <t>A4-02-5305</t>
  </si>
  <si>
    <t>A4-02-5405</t>
  </si>
  <si>
    <t>A4-02-5306</t>
  </si>
  <si>
    <t>A4-02-5307</t>
  </si>
  <si>
    <t>A4-02-5308</t>
  </si>
  <si>
    <t>A4-02-5309</t>
  </si>
  <si>
    <t>高常赛</t>
  </si>
  <si>
    <t>A3-02-1715</t>
  </si>
  <si>
    <t>高飞雯、林卉</t>
  </si>
  <si>
    <t>A3-02-0611</t>
  </si>
  <si>
    <t>高和</t>
  </si>
  <si>
    <t>A4-02-0513</t>
  </si>
  <si>
    <t>高娟新</t>
  </si>
  <si>
    <t>A3-02-1713</t>
  </si>
  <si>
    <t>高莲娇</t>
  </si>
  <si>
    <t>A4-02-3409</t>
  </si>
  <si>
    <t>高凌飞</t>
  </si>
  <si>
    <t>A4-02-4007</t>
  </si>
  <si>
    <t>A4-02-4008</t>
  </si>
  <si>
    <t>高钦建</t>
  </si>
  <si>
    <t>A3-02-1602</t>
  </si>
  <si>
    <t>高秋莺</t>
  </si>
  <si>
    <t>A3-02-2402</t>
  </si>
  <si>
    <t>A3-02-2403</t>
  </si>
  <si>
    <t>高瑞珍</t>
  </si>
  <si>
    <t>A4-02-3408</t>
  </si>
  <si>
    <t>A4-02商铺-08</t>
  </si>
  <si>
    <t>高新发</t>
  </si>
  <si>
    <t>A4-02-3402</t>
  </si>
  <si>
    <t>高秀洪</t>
  </si>
  <si>
    <t>A4-02-1707</t>
  </si>
  <si>
    <t>A4-02-1708</t>
  </si>
  <si>
    <t>高学贵</t>
  </si>
  <si>
    <t>A3-02-2411</t>
  </si>
  <si>
    <t>高依燕</t>
  </si>
  <si>
    <t>A3-02-1303</t>
  </si>
  <si>
    <t>A3-02-1304</t>
  </si>
  <si>
    <t>高永文</t>
  </si>
  <si>
    <t>A4-02-2512</t>
  </si>
  <si>
    <t>A4-02-2513</t>
  </si>
  <si>
    <t>A4-02-2515</t>
  </si>
  <si>
    <t>高云</t>
  </si>
  <si>
    <t>A3-02-1714</t>
  </si>
  <si>
    <t>关凯、陈云玉、关源河</t>
  </si>
  <si>
    <t>A3-02-2611</t>
  </si>
  <si>
    <t>郭梅</t>
  </si>
  <si>
    <t>A3-02-3407</t>
  </si>
  <si>
    <t>郭瑛</t>
  </si>
  <si>
    <t>A3-02-3202</t>
  </si>
  <si>
    <t>A3-02-3203</t>
  </si>
  <si>
    <t>郭玉宁;温文荣</t>
  </si>
  <si>
    <t>A4-02-2105</t>
  </si>
  <si>
    <t>A4-02-2106</t>
  </si>
  <si>
    <t>郭玉钦</t>
  </si>
  <si>
    <t>A3-02-1501</t>
  </si>
  <si>
    <t>韩光旭</t>
  </si>
  <si>
    <t>A3-02-1603</t>
  </si>
  <si>
    <t>A3-02-1604</t>
  </si>
  <si>
    <t>A3-02-1605</t>
  </si>
  <si>
    <t>何凤云</t>
  </si>
  <si>
    <t>A4-02-4001</t>
  </si>
  <si>
    <t>A4-02-4002</t>
  </si>
  <si>
    <t>A4-02-4003</t>
  </si>
  <si>
    <t>A4-02-4005</t>
  </si>
  <si>
    <t>A4-02-4006</t>
  </si>
  <si>
    <t>何亨法</t>
  </si>
  <si>
    <t>A3-02-0510</t>
  </si>
  <si>
    <t>A3-02-0511</t>
  </si>
  <si>
    <t>A3-02-0509</t>
  </si>
  <si>
    <t>何银香</t>
  </si>
  <si>
    <t>A4-02-0507</t>
  </si>
  <si>
    <t>何玉华</t>
  </si>
  <si>
    <t>A3-02-0810</t>
  </si>
  <si>
    <t>A3-02-0811</t>
  </si>
  <si>
    <t>A3-02-0809</t>
  </si>
  <si>
    <t>贺亚静</t>
  </si>
  <si>
    <t>A4-02-2503</t>
  </si>
  <si>
    <t>洪燕钦</t>
  </si>
  <si>
    <t>A3-02-3111</t>
  </si>
  <si>
    <t>A4-02-3917</t>
  </si>
  <si>
    <t>侯玉娟</t>
  </si>
  <si>
    <t>A4-02-1005</t>
  </si>
  <si>
    <t>胡丹月、吴金强</t>
  </si>
  <si>
    <t>A3-02-3107</t>
  </si>
  <si>
    <t>胡广忠</t>
  </si>
  <si>
    <t>A4-02-3113</t>
  </si>
  <si>
    <t>胡桂芳</t>
  </si>
  <si>
    <t>A3-02-0615</t>
  </si>
  <si>
    <t>黄发宝;许素琴</t>
  </si>
  <si>
    <t>A4-02-2013</t>
  </si>
  <si>
    <t>黄国发</t>
  </si>
  <si>
    <t>A4-02-5113</t>
  </si>
  <si>
    <t>黄国美</t>
  </si>
  <si>
    <t>A4-02-1717</t>
  </si>
  <si>
    <t>黄卉</t>
  </si>
  <si>
    <t>A3-02-1513</t>
  </si>
  <si>
    <t>黄丽芳</t>
  </si>
  <si>
    <t>A4-02-5101</t>
  </si>
  <si>
    <t>A4-02-5213</t>
  </si>
  <si>
    <t>A4-02-5215</t>
  </si>
  <si>
    <t>A4-02-5216</t>
  </si>
  <si>
    <t>A4-02-5102</t>
  </si>
  <si>
    <t>黄丽娟</t>
  </si>
  <si>
    <t>A3-02-1216</t>
  </si>
  <si>
    <t>黄美英</t>
  </si>
  <si>
    <t>A3-02-1316</t>
  </si>
  <si>
    <t>黄梦莹</t>
  </si>
  <si>
    <t>A4-02-4515</t>
  </si>
  <si>
    <t>黄秋隽</t>
  </si>
  <si>
    <t>A4-02-4802</t>
  </si>
  <si>
    <t>黄如良</t>
  </si>
  <si>
    <t>A4-02-2410</t>
  </si>
  <si>
    <t>A4-02-2409</t>
  </si>
  <si>
    <t>黄瑞兰</t>
  </si>
  <si>
    <t>A4-02-3405</t>
  </si>
  <si>
    <t>黄维发</t>
  </si>
  <si>
    <t>A4-02-2003</t>
  </si>
  <si>
    <t>A4-02-2005</t>
  </si>
  <si>
    <t>黄文泉</t>
  </si>
  <si>
    <t>A3-02-2404</t>
  </si>
  <si>
    <t>黄文忠</t>
  </si>
  <si>
    <t>A4-02-0307</t>
  </si>
  <si>
    <t>黄星</t>
  </si>
  <si>
    <t>A3-02-2102</t>
  </si>
  <si>
    <t>黄秀云</t>
  </si>
  <si>
    <t>A4-02-0416</t>
  </si>
  <si>
    <t>黄雪妹</t>
  </si>
  <si>
    <t>A3-02-1612</t>
  </si>
  <si>
    <t>黄晔</t>
  </si>
  <si>
    <t>A4-02-2712</t>
  </si>
  <si>
    <t>黄裔</t>
  </si>
  <si>
    <t>A4-02-0702</t>
  </si>
  <si>
    <t>A4-02-0703</t>
  </si>
  <si>
    <t>A4-02-0705</t>
  </si>
  <si>
    <t>A4-02-0706</t>
  </si>
  <si>
    <t>黄游;陈芬</t>
  </si>
  <si>
    <t>A4-02-3403</t>
  </si>
  <si>
    <t>黄玉华</t>
  </si>
  <si>
    <t>A3-02-0903</t>
  </si>
  <si>
    <t>黄泽斌</t>
  </si>
  <si>
    <t>A3-02-3205</t>
  </si>
  <si>
    <t>A3-02-3206</t>
  </si>
  <si>
    <t>黄泽锐</t>
  </si>
  <si>
    <t>A4-02-4815</t>
  </si>
  <si>
    <t>A4-02-4816</t>
  </si>
  <si>
    <t>A4-02-4817</t>
  </si>
  <si>
    <t>黄泽义</t>
  </si>
  <si>
    <t>A3-02-3801</t>
  </si>
  <si>
    <t>A3-02-3810</t>
  </si>
  <si>
    <t>A3-02-3811</t>
  </si>
  <si>
    <t>A3-02-3812</t>
  </si>
  <si>
    <t>A3-02-3813</t>
  </si>
  <si>
    <t>A3-02-3814</t>
  </si>
  <si>
    <t>A3-02-3815</t>
  </si>
  <si>
    <t>A3-02-3816</t>
  </si>
  <si>
    <t>A3-02-3802</t>
  </si>
  <si>
    <t>A3-02-3803</t>
  </si>
  <si>
    <t>A3-02-3804</t>
  </si>
  <si>
    <t>A3-02-3805</t>
  </si>
  <si>
    <t>A3-02-3806</t>
  </si>
  <si>
    <t>A3-02-3807</t>
  </si>
  <si>
    <t>A3-02-3808</t>
  </si>
  <si>
    <t>A3-02-3809</t>
  </si>
  <si>
    <t>黄震奇</t>
  </si>
  <si>
    <t>A4-02-0613</t>
  </si>
  <si>
    <t>黄峥</t>
  </si>
  <si>
    <t>A4-02-0711</t>
  </si>
  <si>
    <t>A4-02-0712</t>
  </si>
  <si>
    <t>A4-02-0713</t>
  </si>
  <si>
    <t>A4-02-0715</t>
  </si>
  <si>
    <t>A4-02-0716</t>
  </si>
  <si>
    <t>黄知几</t>
  </si>
  <si>
    <t>A3-02-0501</t>
  </si>
  <si>
    <t>黄宗德;黄海清</t>
  </si>
  <si>
    <t>A4-02-2705</t>
  </si>
  <si>
    <t>A4-02-2706</t>
  </si>
  <si>
    <t>黄宗德;黄清英</t>
  </si>
  <si>
    <t>A4-02-2702</t>
  </si>
  <si>
    <t>A4-02-2703</t>
  </si>
  <si>
    <t>贾智勇;林翩</t>
  </si>
  <si>
    <t>A4-02-1308</t>
  </si>
  <si>
    <t>江爱萍</t>
  </si>
  <si>
    <t>A4-02-4201</t>
  </si>
  <si>
    <t>A4-02-4202</t>
  </si>
  <si>
    <t>江爱勇</t>
  </si>
  <si>
    <t>A4-02-1310</t>
  </si>
  <si>
    <t>江斌</t>
  </si>
  <si>
    <t>A3-02-3916</t>
  </si>
  <si>
    <t>江花金</t>
  </si>
  <si>
    <t>A4-02-1916</t>
  </si>
  <si>
    <t>A4-02-1917</t>
  </si>
  <si>
    <t>江金福;唐秀玉</t>
  </si>
  <si>
    <t>A4-02-2407</t>
  </si>
  <si>
    <t>江竞帆、蔡远珺</t>
  </si>
  <si>
    <t>A3-02-0709</t>
  </si>
  <si>
    <t>江涛</t>
  </si>
  <si>
    <t>A4-02-1216</t>
  </si>
  <si>
    <t>江玮</t>
  </si>
  <si>
    <t>A3-02-3414</t>
  </si>
  <si>
    <t>江毅</t>
  </si>
  <si>
    <t>A3-02-1616</t>
  </si>
  <si>
    <t>姜祥章</t>
  </si>
  <si>
    <t>A4-02-0408</t>
  </si>
  <si>
    <t>蒋韦;潘煌</t>
  </si>
  <si>
    <t>A4-02-1217</t>
  </si>
  <si>
    <t>蒋维宪</t>
  </si>
  <si>
    <t>A3-02-3214</t>
  </si>
  <si>
    <t>金枝。许灵彬</t>
  </si>
  <si>
    <t>A4-02-2717</t>
  </si>
  <si>
    <t>康炜、卢建梅</t>
  </si>
  <si>
    <t>A3-02-3204</t>
  </si>
  <si>
    <t>柯云祥;李碧霞</t>
  </si>
  <si>
    <t>A4-02-2701</t>
  </si>
  <si>
    <t>赖建峰</t>
  </si>
  <si>
    <t>A4-02-3510</t>
  </si>
  <si>
    <t>赖艳</t>
  </si>
  <si>
    <t>A4-02-3512</t>
  </si>
  <si>
    <t>雷程</t>
  </si>
  <si>
    <t>A4-02-2016</t>
  </si>
  <si>
    <t>雷海春、张玉先、雷海容</t>
  </si>
  <si>
    <t>A3-02-0310</t>
  </si>
  <si>
    <t>雷惠铭</t>
  </si>
  <si>
    <t>A4-02商铺-01</t>
  </si>
  <si>
    <t>A4-02商铺-02</t>
  </si>
  <si>
    <t>雷静萍</t>
  </si>
  <si>
    <t>A3-02商铺-06</t>
  </si>
  <si>
    <t>雷霞香</t>
  </si>
  <si>
    <t>A3-02-1305</t>
  </si>
  <si>
    <t>李炳炎</t>
  </si>
  <si>
    <t>A4-02-0506</t>
  </si>
  <si>
    <t>李峰</t>
  </si>
  <si>
    <t>A3-02-3505</t>
  </si>
  <si>
    <t>李富</t>
  </si>
  <si>
    <t>A3-02-2109</t>
  </si>
  <si>
    <t>李航平</t>
  </si>
  <si>
    <t>A4-02-5201</t>
  </si>
  <si>
    <t>A4-02-5202</t>
  </si>
  <si>
    <t>A4-02-5203</t>
  </si>
  <si>
    <t>李华平</t>
  </si>
  <si>
    <t>A3-02-3303</t>
  </si>
  <si>
    <t>A3-02-3304</t>
  </si>
  <si>
    <t>A3-02-3305</t>
  </si>
  <si>
    <t>A3-02-3306</t>
  </si>
  <si>
    <t>李惠容</t>
  </si>
  <si>
    <t>A3-02-3104</t>
  </si>
  <si>
    <t>李杰、黄昭</t>
  </si>
  <si>
    <t>A3-02-1307</t>
  </si>
  <si>
    <t>A3-02-1308</t>
  </si>
  <si>
    <t>李龙梅</t>
  </si>
  <si>
    <t>A4-02-1906</t>
  </si>
  <si>
    <t>李美香、倪时亮</t>
  </si>
  <si>
    <t>A4-02-4212</t>
  </si>
  <si>
    <t>A4-02-4213</t>
  </si>
  <si>
    <t>A4-02-4215</t>
  </si>
  <si>
    <t>李明艳</t>
  </si>
  <si>
    <t>A4-02-2111</t>
  </si>
  <si>
    <t>A4-02-2112</t>
  </si>
  <si>
    <t>A4-02-2113</t>
  </si>
  <si>
    <t>李命妹</t>
  </si>
  <si>
    <t>A3-02-1111</t>
  </si>
  <si>
    <t>李宁、李琴</t>
  </si>
  <si>
    <t>A3-02-0415</t>
  </si>
  <si>
    <t>李巧美</t>
  </si>
  <si>
    <t>A3-02-3712</t>
  </si>
  <si>
    <t>A3-02-3713</t>
  </si>
  <si>
    <t>李群星</t>
  </si>
  <si>
    <t>A3-02商铺-03</t>
  </si>
  <si>
    <t>李晟山</t>
  </si>
  <si>
    <t>A4-02-2203</t>
  </si>
  <si>
    <t>李淑华</t>
  </si>
  <si>
    <t>A4-02-3501</t>
  </si>
  <si>
    <t>A4-02-3502</t>
  </si>
  <si>
    <t>A4-02-3503</t>
  </si>
  <si>
    <t>A4-02-3505</t>
  </si>
  <si>
    <t>A4-02-3506</t>
  </si>
  <si>
    <t>李术兵</t>
  </si>
  <si>
    <t>A3-02-3004</t>
  </si>
  <si>
    <t>A3-02-3006</t>
  </si>
  <si>
    <t>李为棋;郑淑钗</t>
  </si>
  <si>
    <t>A4-02-2010</t>
  </si>
  <si>
    <t>A4-02-2009</t>
  </si>
  <si>
    <t>李伟</t>
  </si>
  <si>
    <t>A4-02-4210</t>
  </si>
  <si>
    <t>A4-02-4211</t>
  </si>
  <si>
    <t>A4-02-4207</t>
  </si>
  <si>
    <t>A4-02-4208</t>
  </si>
  <si>
    <t>A4-02-4209</t>
  </si>
  <si>
    <t>李伟辉</t>
  </si>
  <si>
    <t>A3-02-2001</t>
  </si>
  <si>
    <t>A3-02-2002</t>
  </si>
  <si>
    <t>A3-02-2003</t>
  </si>
  <si>
    <t>A3-02-2004</t>
  </si>
  <si>
    <t>A3-02-2005</t>
  </si>
  <si>
    <t>A3-02-2006</t>
  </si>
  <si>
    <t>A4-02-0913</t>
  </si>
  <si>
    <t>A4-02-0915</t>
  </si>
  <si>
    <t>A4-02-0916</t>
  </si>
  <si>
    <t>A4-02-0917</t>
  </si>
  <si>
    <t>李文艺</t>
  </si>
  <si>
    <t>A4-02-1901</t>
  </si>
  <si>
    <t>A4-02-1902</t>
  </si>
  <si>
    <t>李香官</t>
  </si>
  <si>
    <t>A4-02-4116</t>
  </si>
  <si>
    <t>A4-02-4117</t>
  </si>
  <si>
    <t>李晓玲</t>
  </si>
  <si>
    <t>A3-02-1009</t>
  </si>
  <si>
    <t>李鑫垚</t>
  </si>
  <si>
    <t>A4-02-4203</t>
  </si>
  <si>
    <t>李秀华</t>
  </si>
  <si>
    <t>A3-02-3502</t>
  </si>
  <si>
    <t>李雪琼</t>
  </si>
  <si>
    <t>A4-02-5207</t>
  </si>
  <si>
    <t>A4-02-5208</t>
  </si>
  <si>
    <t>李燕</t>
  </si>
  <si>
    <t>A4-02-0310</t>
  </si>
  <si>
    <t>A4-02-2408</t>
  </si>
  <si>
    <t>李元懿</t>
  </si>
  <si>
    <t>A4-02-2202</t>
  </si>
  <si>
    <t>李芸菲、林震</t>
  </si>
  <si>
    <t>A3-02-1809</t>
  </si>
  <si>
    <t>梁兴珍</t>
  </si>
  <si>
    <t>A3-02-3506</t>
  </si>
  <si>
    <t>梁依应</t>
  </si>
  <si>
    <t>A4-02-2211</t>
  </si>
  <si>
    <t>A4-02-2212</t>
  </si>
  <si>
    <t>廖长健、林峰</t>
  </si>
  <si>
    <t>A3-02-2501</t>
  </si>
  <si>
    <t>林爱芳</t>
  </si>
  <si>
    <t>A4-02-2115</t>
  </si>
  <si>
    <t>林爱玲</t>
  </si>
  <si>
    <t>A4-02-5116</t>
  </si>
  <si>
    <t>A4-02-5117</t>
  </si>
  <si>
    <t>林杯平</t>
  </si>
  <si>
    <t>A4-02-0409</t>
  </si>
  <si>
    <t>林碧珠</t>
  </si>
  <si>
    <t>A3-02-3409</t>
  </si>
  <si>
    <t>林斌</t>
  </si>
  <si>
    <t>A4-02-3601</t>
  </si>
  <si>
    <t>A4-02-3610</t>
  </si>
  <si>
    <t>A4-02-3602</t>
  </si>
  <si>
    <t>A4-02-3603</t>
  </si>
  <si>
    <t>A4-02-3605</t>
  </si>
  <si>
    <t>A4-02-3606</t>
  </si>
  <si>
    <t>A4-02-3607</t>
  </si>
  <si>
    <t>A4-02-3608</t>
  </si>
  <si>
    <t>A4-02-3609</t>
  </si>
  <si>
    <t>林传文</t>
  </si>
  <si>
    <t>A4-02-1010</t>
  </si>
  <si>
    <t>林春锦</t>
  </si>
  <si>
    <t>A4-02-4112</t>
  </si>
  <si>
    <t>林翠清</t>
  </si>
  <si>
    <t>A4-02-0503</t>
  </si>
  <si>
    <t>林戴越</t>
  </si>
  <si>
    <t>A4-02-3411</t>
  </si>
  <si>
    <t>A4-02-3412</t>
  </si>
  <si>
    <t>林德辉;刘小芳</t>
  </si>
  <si>
    <t>A4-02-3309</t>
  </si>
  <si>
    <t>林德疆</t>
  </si>
  <si>
    <t>A3-02-0601</t>
  </si>
  <si>
    <t>A3-02-0602</t>
  </si>
  <si>
    <t>林芳</t>
  </si>
  <si>
    <t>A4-02-2201</t>
  </si>
  <si>
    <t>A4-02-4407</t>
  </si>
  <si>
    <t>林凤莲</t>
  </si>
  <si>
    <t>A4-02-5210</t>
  </si>
  <si>
    <t>A4-02-5211</t>
  </si>
  <si>
    <t>A4-02-5212</t>
  </si>
  <si>
    <t>A4-02-5103</t>
  </si>
  <si>
    <t>A4-02-5105</t>
  </si>
  <si>
    <t>A4-02-5106</t>
  </si>
  <si>
    <t>A4-02-5209</t>
  </si>
  <si>
    <t>林凤鸣</t>
  </si>
  <si>
    <t>A4-02-3310</t>
  </si>
  <si>
    <t>林刚;林丹</t>
  </si>
  <si>
    <t>A4-02-2502</t>
  </si>
  <si>
    <t>林官照、林钗</t>
  </si>
  <si>
    <t>A4-02-5107</t>
  </si>
  <si>
    <t>A4-02-5108</t>
  </si>
  <si>
    <t>A4-02-5109</t>
  </si>
  <si>
    <t>林海花</t>
  </si>
  <si>
    <t>A4-02-0603</t>
  </si>
  <si>
    <t>林航</t>
  </si>
  <si>
    <t>A3-02-2208</t>
  </si>
  <si>
    <t>林航、张爱英</t>
  </si>
  <si>
    <t>A3-02-2207</t>
  </si>
  <si>
    <t>林宏胜、林尊熺</t>
  </si>
  <si>
    <t>A3-02-1101</t>
  </si>
  <si>
    <t>林华驹、林凌</t>
  </si>
  <si>
    <t>A3-02-3601</t>
  </si>
  <si>
    <t>林华英、朱志法</t>
  </si>
  <si>
    <t>A3-02-0505</t>
  </si>
  <si>
    <t>A3-02-0506</t>
  </si>
  <si>
    <t>林华云</t>
  </si>
  <si>
    <t>A3-02-0606</t>
  </si>
  <si>
    <t>A3-02-0607</t>
  </si>
  <si>
    <t>A3-02-0608</t>
  </si>
  <si>
    <t>林惠文</t>
  </si>
  <si>
    <t>A4-02-1611</t>
  </si>
  <si>
    <t>A4-02-1612</t>
  </si>
  <si>
    <t>林建富</t>
  </si>
  <si>
    <t>A3-02-3605</t>
  </si>
  <si>
    <t>林建青</t>
  </si>
  <si>
    <t>A3-02-1516</t>
  </si>
  <si>
    <t>林健;吴爱玲</t>
  </si>
  <si>
    <t>A4-02-1802</t>
  </si>
  <si>
    <t>A4-02-1803</t>
  </si>
  <si>
    <t>A4-02-1805</t>
  </si>
  <si>
    <t>A4-02-1806</t>
  </si>
  <si>
    <t>林江珠</t>
  </si>
  <si>
    <t>A4-02-1810</t>
  </si>
  <si>
    <t>林锦云</t>
  </si>
  <si>
    <t>A3-02-2110</t>
  </si>
  <si>
    <t>林娟</t>
  </si>
  <si>
    <t>A4-02-1210</t>
  </si>
  <si>
    <t>林娟秀</t>
  </si>
  <si>
    <t>A3-02-1012</t>
  </si>
  <si>
    <t>A3-02-1013</t>
  </si>
  <si>
    <t>林俊远</t>
  </si>
  <si>
    <t>A4-02-2601</t>
  </si>
  <si>
    <t>A4-02-2602</t>
  </si>
  <si>
    <t>A4-02-2603</t>
  </si>
  <si>
    <t>A4-02-2605</t>
  </si>
  <si>
    <t>A4-02-2606</t>
  </si>
  <si>
    <t>A4-02-2607</t>
  </si>
  <si>
    <t>A4-02-2608</t>
  </si>
  <si>
    <t>林俊远林俊国林俊兴</t>
  </si>
  <si>
    <t>A4-02-2610</t>
  </si>
  <si>
    <t>A4-02-2611</t>
  </si>
  <si>
    <t>A4-02-2612</t>
  </si>
  <si>
    <t>A4-02-2613</t>
  </si>
  <si>
    <t>A4-02-2615</t>
  </si>
  <si>
    <t>A4-02-2616</t>
  </si>
  <si>
    <t>A4-02-2617</t>
  </si>
  <si>
    <t>A4-02-2609</t>
  </si>
  <si>
    <t>林凯</t>
  </si>
  <si>
    <t>A3-02-1203</t>
  </si>
  <si>
    <t>林凯龙</t>
  </si>
  <si>
    <t>A4-02-4509</t>
  </si>
  <si>
    <t>林孔康、翁祖芳</t>
  </si>
  <si>
    <t>A3-02-3301</t>
  </si>
  <si>
    <t>林孔明</t>
  </si>
  <si>
    <t>A3-02-2210</t>
  </si>
  <si>
    <t>A3-02-2209</t>
  </si>
  <si>
    <t>林礼尧林斌</t>
  </si>
  <si>
    <t>A4-02-5501</t>
  </si>
  <si>
    <t>A4-02-5510</t>
  </si>
  <si>
    <t>A4-02-5511</t>
  </si>
  <si>
    <t>A4-02-5512</t>
  </si>
  <si>
    <t>A4-02-5513</t>
  </si>
  <si>
    <t>A4-02-5515</t>
  </si>
  <si>
    <t>A4-02-5516</t>
  </si>
  <si>
    <t>A4-02-5517</t>
  </si>
  <si>
    <t>A4-02-5502</t>
  </si>
  <si>
    <t>A4-02-5503</t>
  </si>
  <si>
    <t>A4-02-5505</t>
  </si>
  <si>
    <t>A4-02-5506</t>
  </si>
  <si>
    <t>A4-02-5507</t>
  </si>
  <si>
    <t>A4-02-5508</t>
  </si>
  <si>
    <t>A4-02-5509</t>
  </si>
  <si>
    <t>林力</t>
  </si>
  <si>
    <t>A4-02-0309</t>
  </si>
  <si>
    <t>林丽蓉</t>
  </si>
  <si>
    <t>A3-02-0705</t>
  </si>
  <si>
    <t>林丽英;刘颖</t>
  </si>
  <si>
    <t>A4-02-1811</t>
  </si>
  <si>
    <t>A4-02-1812</t>
  </si>
  <si>
    <t>林丽珍</t>
  </si>
  <si>
    <t>A4-02-3905</t>
  </si>
  <si>
    <t>林丽珍;林丽萍</t>
  </si>
  <si>
    <t>A4-02-3507</t>
  </si>
  <si>
    <t>林连珠</t>
  </si>
  <si>
    <t>A4-02-5007</t>
  </si>
  <si>
    <t>A4-02-5008</t>
  </si>
  <si>
    <t>林良金</t>
  </si>
  <si>
    <t>A3-02-3511</t>
  </si>
  <si>
    <t>林琳</t>
  </si>
  <si>
    <t>A3-02-1910</t>
  </si>
  <si>
    <t>A3-02-1911</t>
  </si>
  <si>
    <t>A3-02-1909</t>
  </si>
  <si>
    <t>林灵安、许爱华</t>
  </si>
  <si>
    <t>A3-02-1014</t>
  </si>
  <si>
    <t>A3-02-1015</t>
  </si>
  <si>
    <t>A3-02-1016</t>
  </si>
  <si>
    <t>林龙东</t>
  </si>
  <si>
    <t>A3-02-0301</t>
  </si>
  <si>
    <t>A3-02-0312</t>
  </si>
  <si>
    <t>A3-02-0313</t>
  </si>
  <si>
    <t>A3-02-0314</t>
  </si>
  <si>
    <t>A3-02-0315</t>
  </si>
  <si>
    <t>A3-02-0316</t>
  </si>
  <si>
    <t>A3-02-0302</t>
  </si>
  <si>
    <t>林隆敬、饶菊萍</t>
  </si>
  <si>
    <t>A3-02-3616</t>
  </si>
  <si>
    <t>林美琴</t>
  </si>
  <si>
    <t>A3-02-3001</t>
  </si>
  <si>
    <t>A3-02-3002</t>
  </si>
  <si>
    <t>A3-02-3003</t>
  </si>
  <si>
    <t>A3-02-3005</t>
  </si>
  <si>
    <t>林美琴、郑辉</t>
  </si>
  <si>
    <t>A3-02-2901</t>
  </si>
  <si>
    <t>A3-02-2910</t>
  </si>
  <si>
    <t>A3-02-2911</t>
  </si>
  <si>
    <t>A3-02-2912</t>
  </si>
  <si>
    <t>A3-02-2913</t>
  </si>
  <si>
    <t>A3-02-2914</t>
  </si>
  <si>
    <t>A3-02-2915</t>
  </si>
  <si>
    <t>A3-02-2916</t>
  </si>
  <si>
    <t>A3-02-2902</t>
  </si>
  <si>
    <t>A3-02-2903</t>
  </si>
  <si>
    <t>A3-02-2904</t>
  </si>
  <si>
    <t>A3-02-2905</t>
  </si>
  <si>
    <t>A3-02-2906</t>
  </si>
  <si>
    <t>A3-02-2907</t>
  </si>
  <si>
    <t>A3-02-2908</t>
  </si>
  <si>
    <t>A3-02-2909</t>
  </si>
  <si>
    <t>林美云</t>
  </si>
  <si>
    <t>A3-02-0909</t>
  </si>
  <si>
    <t>林敏</t>
  </si>
  <si>
    <t>A3-02-3504</t>
  </si>
  <si>
    <t>林名勇</t>
  </si>
  <si>
    <t>A3-02-0911</t>
  </si>
  <si>
    <t>林明善、陈希</t>
  </si>
  <si>
    <t>A3-02-3707</t>
  </si>
  <si>
    <t>林鹏飞</t>
  </si>
  <si>
    <t>A4-02-2007</t>
  </si>
  <si>
    <t>A4-02-2008</t>
  </si>
  <si>
    <t>林起帆</t>
  </si>
  <si>
    <t>A4-02-2801</t>
  </si>
  <si>
    <t>A4-02-2810</t>
  </si>
  <si>
    <t>A4-02-2811</t>
  </si>
  <si>
    <t>A4-02-2812</t>
  </si>
  <si>
    <t>A4-02-2813</t>
  </si>
  <si>
    <t>A4-02-2815</t>
  </si>
  <si>
    <t>A4-02-2816</t>
  </si>
  <si>
    <t>A4-02-2817</t>
  </si>
  <si>
    <t>A4-02-2802</t>
  </si>
  <si>
    <t>A4-02-2803</t>
  </si>
  <si>
    <t>A4-02-2805</t>
  </si>
  <si>
    <t>A4-02-2806</t>
  </si>
  <si>
    <t>A4-02-2807</t>
  </si>
  <si>
    <t>A4-02-2808</t>
  </si>
  <si>
    <t>A4-02-2809</t>
  </si>
  <si>
    <t>林千行、谢婉芳</t>
  </si>
  <si>
    <t>A3-02-3403</t>
  </si>
  <si>
    <t>林千雅</t>
  </si>
  <si>
    <t>A4-02-3215</t>
  </si>
  <si>
    <t>A4-02-3216</t>
  </si>
  <si>
    <t>A4-02-3217</t>
  </si>
  <si>
    <t>林钦</t>
  </si>
  <si>
    <t>A4-02-2006</t>
  </si>
  <si>
    <t>林钦贵、陈智锦</t>
  </si>
  <si>
    <t>A3-02-1011</t>
  </si>
  <si>
    <t>林琴</t>
  </si>
  <si>
    <t>A3-02-3702</t>
  </si>
  <si>
    <t>A3-02-3703</t>
  </si>
  <si>
    <t>A3-02-3704</t>
  </si>
  <si>
    <t>林清;江勇</t>
  </si>
  <si>
    <t>A4-02-2215</t>
  </si>
  <si>
    <t>林秋英</t>
  </si>
  <si>
    <t>A3-02-2601</t>
  </si>
  <si>
    <t>A3-02-2602</t>
  </si>
  <si>
    <t>A3-02-2603</t>
  </si>
  <si>
    <t>林仁财</t>
  </si>
  <si>
    <t>A4-02-3903</t>
  </si>
  <si>
    <t>林日旺</t>
  </si>
  <si>
    <t>A3-02-2107</t>
  </si>
  <si>
    <t>A3-02-2108</t>
  </si>
  <si>
    <t>林善明</t>
  </si>
  <si>
    <t>A3-02-1502</t>
  </si>
  <si>
    <t>A3-02-1503</t>
  </si>
  <si>
    <t>林善喜;黄丽清</t>
  </si>
  <si>
    <t>A4-02-3413</t>
  </si>
  <si>
    <t>A4-02-3415</t>
  </si>
  <si>
    <t>林世荣</t>
  </si>
  <si>
    <t>A4-02-4511</t>
  </si>
  <si>
    <t>林淑华</t>
  </si>
  <si>
    <t>A3-02-2507</t>
  </si>
  <si>
    <t>A3-02-2508</t>
  </si>
  <si>
    <t>A3-02-2509</t>
  </si>
  <si>
    <t>林思</t>
  </si>
  <si>
    <t>A4-02-4910</t>
  </si>
  <si>
    <t>A4-02-4913</t>
  </si>
  <si>
    <t>A4-02-4917</t>
  </si>
  <si>
    <t>A4-02-4908</t>
  </si>
  <si>
    <t>A4-02-4909</t>
  </si>
  <si>
    <t>林万密</t>
  </si>
  <si>
    <t>A3-02-3010</t>
  </si>
  <si>
    <t>A3-02-3011</t>
  </si>
  <si>
    <t>A3-02-3012</t>
  </si>
  <si>
    <t>A3-02-3013</t>
  </si>
  <si>
    <t>A3-02-3007</t>
  </si>
  <si>
    <t>A3-02-3008</t>
  </si>
  <si>
    <t>A3-02-3009</t>
  </si>
  <si>
    <t>林伟</t>
  </si>
  <si>
    <t>A4-02-0510</t>
  </si>
  <si>
    <t>A4-02-0415</t>
  </si>
  <si>
    <t>林伟鸿</t>
  </si>
  <si>
    <t>A3-02-0616</t>
  </si>
  <si>
    <t>林卫兰</t>
  </si>
  <si>
    <t>A3-02商铺-02</t>
  </si>
  <si>
    <t>林文凌</t>
  </si>
  <si>
    <t>A4-02-2516</t>
  </si>
  <si>
    <t>林霞</t>
  </si>
  <si>
    <t>A4-02-3806</t>
  </si>
  <si>
    <t>林贤宝;林治航</t>
  </si>
  <si>
    <t>A4-02-1607</t>
  </si>
  <si>
    <t>林祥计</t>
  </si>
  <si>
    <t>A3-02-1104</t>
  </si>
  <si>
    <t>林小霞</t>
  </si>
  <si>
    <t>A4-02-3802</t>
  </si>
  <si>
    <t>A4-02-3803</t>
  </si>
  <si>
    <t>A4-02-3805</t>
  </si>
  <si>
    <t>林小英</t>
  </si>
  <si>
    <t>A4-02-0401</t>
  </si>
  <si>
    <t>林晓尧、饶世鑫、林世荣、陈艳荣</t>
  </si>
  <si>
    <t>A4-02-4508</t>
  </si>
  <si>
    <t>林晓垚</t>
  </si>
  <si>
    <t>A4-02-4510</t>
  </si>
  <si>
    <t>林兴</t>
  </si>
  <si>
    <t>A4-02-3912</t>
  </si>
  <si>
    <t>林秀芳;林群飞</t>
  </si>
  <si>
    <t>A4-02-1316</t>
  </si>
  <si>
    <t>林秀华</t>
  </si>
  <si>
    <t>A4-02-1315</t>
  </si>
  <si>
    <t>林秀美</t>
  </si>
  <si>
    <t>A3-02-3302</t>
  </si>
  <si>
    <t>林雪娇</t>
  </si>
  <si>
    <t>A4-02-3615</t>
  </si>
  <si>
    <t>A4-02-3616</t>
  </si>
  <si>
    <t>A4-02-3617</t>
  </si>
  <si>
    <t>林雪娟</t>
  </si>
  <si>
    <t>A4-02-3611</t>
  </si>
  <si>
    <t>A4-02-3612</t>
  </si>
  <si>
    <t>A4-02-3613</t>
  </si>
  <si>
    <t>林艳芳</t>
  </si>
  <si>
    <t>A3-02-0916</t>
  </si>
  <si>
    <t>林燕萍</t>
  </si>
  <si>
    <t>A3-02-1514</t>
  </si>
  <si>
    <t>林燕清、黄忠进</t>
  </si>
  <si>
    <t>A4-02-5112</t>
  </si>
  <si>
    <t>林依俤、林蕉霞</t>
  </si>
  <si>
    <t>A3-02-1010</t>
  </si>
  <si>
    <t>林依平;黄小倩</t>
  </si>
  <si>
    <t>A4-02-2117</t>
  </si>
  <si>
    <t>林银铨</t>
  </si>
  <si>
    <t>A3-02-3613</t>
  </si>
  <si>
    <t>林英、冯星火</t>
  </si>
  <si>
    <t>A3-02-0311</t>
  </si>
  <si>
    <t>林莹莹</t>
  </si>
  <si>
    <t>A4-02-1309</t>
  </si>
  <si>
    <t>林颖</t>
  </si>
  <si>
    <t>A4-02-1705</t>
  </si>
  <si>
    <t>林颖、吴国秀</t>
  </si>
  <si>
    <t>A3-02-2514</t>
  </si>
  <si>
    <t>林裕珍</t>
  </si>
  <si>
    <t>A4-02-0801</t>
  </si>
  <si>
    <t>A4-02-0802</t>
  </si>
  <si>
    <t>A4-02-0803</t>
  </si>
  <si>
    <t>A4-02-0805</t>
  </si>
  <si>
    <t>A4-02-0806</t>
  </si>
  <si>
    <t>林月钗;陈锋</t>
  </si>
  <si>
    <t>A4-02-0809</t>
  </si>
  <si>
    <t>林月钗;王晓露</t>
  </si>
  <si>
    <t>A4-02-0810</t>
  </si>
  <si>
    <t>林月英</t>
  </si>
  <si>
    <t>A3-02-1110</t>
  </si>
  <si>
    <t>A3-02-1109</t>
  </si>
  <si>
    <t>林运信</t>
  </si>
  <si>
    <t>A3-02-0905</t>
  </si>
  <si>
    <t>A3-02-0906</t>
  </si>
  <si>
    <t>A3-02-0907</t>
  </si>
  <si>
    <t>A3-02-0908</t>
  </si>
  <si>
    <t>林展阳</t>
  </si>
  <si>
    <t>A3-02-1201</t>
  </si>
  <si>
    <t>林昭</t>
  </si>
  <si>
    <t>A3-02-3216</t>
  </si>
  <si>
    <t>林昭阳</t>
  </si>
  <si>
    <t>A4-02-1313</t>
  </si>
  <si>
    <t>林肇云</t>
  </si>
  <si>
    <t>A3-02-2315</t>
  </si>
  <si>
    <t>林振庭</t>
  </si>
  <si>
    <t>A4-02-1712</t>
  </si>
  <si>
    <t>林政建、薛林</t>
  </si>
  <si>
    <t>A3-02-2015</t>
  </si>
  <si>
    <t>林志魁、颜艳汇</t>
  </si>
  <si>
    <t>A3-02-3913</t>
  </si>
  <si>
    <t>林忠</t>
  </si>
  <si>
    <t>A3-02-3910</t>
  </si>
  <si>
    <t>A3-02-3911</t>
  </si>
  <si>
    <t>A3-02-3906</t>
  </si>
  <si>
    <t>A3-02-3907</t>
  </si>
  <si>
    <t>A3-02-3908</t>
  </si>
  <si>
    <t>A3-02-3909</t>
  </si>
  <si>
    <t>林珠</t>
  </si>
  <si>
    <t>A4-02-0517</t>
  </si>
  <si>
    <t>林子荣</t>
  </si>
  <si>
    <t>A4-02-4911</t>
  </si>
  <si>
    <t>A4-02-4912</t>
  </si>
  <si>
    <t>A4-02-4915</t>
  </si>
  <si>
    <t>A4-02-4916</t>
  </si>
  <si>
    <t>A4-02-4907</t>
  </si>
  <si>
    <t>刘丹红</t>
  </si>
  <si>
    <t>A4-02-0417</t>
  </si>
  <si>
    <t>刘芬;陈永杰</t>
  </si>
  <si>
    <t>A4-02-0615</t>
  </si>
  <si>
    <t>刘锦容、朱孝章</t>
  </si>
  <si>
    <t>A3-02-0504</t>
  </si>
  <si>
    <t>刘铠</t>
  </si>
  <si>
    <t>A3-02-3215</t>
  </si>
  <si>
    <t>刘兰芳</t>
  </si>
  <si>
    <t>A4-02商铺-05</t>
  </si>
  <si>
    <t>刘妹清;刘立志;许龙天</t>
  </si>
  <si>
    <t>A4-02-1713</t>
  </si>
  <si>
    <t>刘琦</t>
  </si>
  <si>
    <t>A3-02-1005</t>
  </si>
  <si>
    <t>A3-02-1006</t>
  </si>
  <si>
    <t>刘庆</t>
  </si>
  <si>
    <t>A3-02-3102</t>
  </si>
  <si>
    <t>刘森金;刘燕钦;刘鸿</t>
  </si>
  <si>
    <t>A4-02-0410</t>
  </si>
  <si>
    <t>刘伟</t>
  </si>
  <si>
    <t>A3-02-3408</t>
  </si>
  <si>
    <t>刘伟吉</t>
  </si>
  <si>
    <t>A3-02-1003</t>
  </si>
  <si>
    <t>A3-02-1004</t>
  </si>
  <si>
    <t>刘文波</t>
  </si>
  <si>
    <t>A4-02-2401</t>
  </si>
  <si>
    <t>A4-02-2402</t>
  </si>
  <si>
    <t>A4-02-2403</t>
  </si>
  <si>
    <t>A4-02-2405</t>
  </si>
  <si>
    <t>A4-02-2406</t>
  </si>
  <si>
    <t>刘小霞</t>
  </si>
  <si>
    <t>A3-02-0407</t>
  </si>
  <si>
    <t>刘晓枫、刘凌辉</t>
  </si>
  <si>
    <t>A3-02-2016</t>
  </si>
  <si>
    <t>刘晓明</t>
  </si>
  <si>
    <t>A4-02-2011</t>
  </si>
  <si>
    <t>刘秀敏</t>
  </si>
  <si>
    <t>A4-02-3213</t>
  </si>
  <si>
    <t>刘秀燕;何咏烨</t>
  </si>
  <si>
    <t>A4-02-2205</t>
  </si>
  <si>
    <t>刘雅航、陈彬彬、郑加娜</t>
  </si>
  <si>
    <t>A3-02-2607</t>
  </si>
  <si>
    <t>A3-02-2609</t>
  </si>
  <si>
    <t>刘周光</t>
  </si>
  <si>
    <t>A3-02-3103</t>
  </si>
  <si>
    <t>卢华凤</t>
  </si>
  <si>
    <t>A3-02-2515</t>
  </si>
  <si>
    <t>罗蕾</t>
  </si>
  <si>
    <t>A3-02-0610</t>
  </si>
  <si>
    <t>梅立年</t>
  </si>
  <si>
    <t>A3-02-0303</t>
  </si>
  <si>
    <t>繆敬辉</t>
  </si>
  <si>
    <t>A3-02-2202</t>
  </si>
  <si>
    <t>倪宝华、蔡贵杰</t>
  </si>
  <si>
    <t>A3-02商铺-04</t>
  </si>
  <si>
    <t>倪梦婷</t>
  </si>
  <si>
    <t>A4-02-3906</t>
  </si>
  <si>
    <t>倪瑜桦</t>
  </si>
  <si>
    <t>A4-02-1610</t>
  </si>
  <si>
    <t>欧阳成</t>
  </si>
  <si>
    <t>A4-02-0606</t>
  </si>
  <si>
    <t>欧阳金胜</t>
  </si>
  <si>
    <t>A3-02-2205</t>
  </si>
  <si>
    <t>A3-02-2206</t>
  </si>
  <si>
    <t>潘美珍</t>
  </si>
  <si>
    <t>A3-02-1816</t>
  </si>
  <si>
    <t>潘秋珍</t>
  </si>
  <si>
    <t>A3-02-3112</t>
  </si>
  <si>
    <t>A3-02-3113</t>
  </si>
  <si>
    <t>A3-02-3114</t>
  </si>
  <si>
    <t>A3-02-3115</t>
  </si>
  <si>
    <t>A3-02-3116</t>
  </si>
  <si>
    <t>潘荣</t>
  </si>
  <si>
    <t>A4-02-3401</t>
  </si>
  <si>
    <t>潘商</t>
  </si>
  <si>
    <t>A3-02-1212</t>
  </si>
  <si>
    <t>A3-02-1213</t>
  </si>
  <si>
    <t>潘万瑞</t>
  </si>
  <si>
    <t>A3-02-1702</t>
  </si>
  <si>
    <t>潘忠义、游依妹</t>
  </si>
  <si>
    <t>A3-02-3310</t>
  </si>
  <si>
    <t>A3-02-3311</t>
  </si>
  <si>
    <t>彭寿</t>
  </si>
  <si>
    <t>A4-02-2116</t>
  </si>
  <si>
    <t>蒲雷英</t>
  </si>
  <si>
    <t>A4-02-4113</t>
  </si>
  <si>
    <t>A4-02-4115</t>
  </si>
  <si>
    <t>钱媛;唐靖雯</t>
  </si>
  <si>
    <t>A4-02-1207</t>
  </si>
  <si>
    <t>强炀</t>
  </si>
  <si>
    <t>A3-02-3503</t>
  </si>
  <si>
    <t>邱彬宁</t>
  </si>
  <si>
    <t>A3-02-1915</t>
  </si>
  <si>
    <t>A3-02-1916</t>
  </si>
  <si>
    <t>邱德华</t>
  </si>
  <si>
    <t>A3-02-1913</t>
  </si>
  <si>
    <t>A3-02-1914</t>
  </si>
  <si>
    <t>邱贵华</t>
  </si>
  <si>
    <t>A4-02-4811</t>
  </si>
  <si>
    <t>A4-02-4812</t>
  </si>
  <si>
    <t>A4-02-4813</t>
  </si>
  <si>
    <t>邱海燕</t>
  </si>
  <si>
    <t>A4-02-0405</t>
  </si>
  <si>
    <t>邱和华、邱竣</t>
  </si>
  <si>
    <t>A3-02-2010</t>
  </si>
  <si>
    <t>A3-02-2011</t>
  </si>
  <si>
    <t>A3-02-2007</t>
  </si>
  <si>
    <t>A3-02-2008</t>
  </si>
  <si>
    <t>A3-02-2009</t>
  </si>
  <si>
    <t>邱红斌</t>
  </si>
  <si>
    <t>A3-02-1912</t>
  </si>
  <si>
    <t>邱宏端</t>
  </si>
  <si>
    <t>A3-02-1907</t>
  </si>
  <si>
    <t>A3-02-1908</t>
  </si>
  <si>
    <t>邱晟;邱和强</t>
  </si>
  <si>
    <t>A4-02-0901</t>
  </si>
  <si>
    <t>A4-02-0902</t>
  </si>
  <si>
    <t>A4-02-0903</t>
  </si>
  <si>
    <t>A4-02-0905</t>
  </si>
  <si>
    <t>A4-02-0906</t>
  </si>
  <si>
    <t>邱伟;邱和义</t>
  </si>
  <si>
    <t>A4-02-0910</t>
  </si>
  <si>
    <t>A4-02-0911</t>
  </si>
  <si>
    <t>A4-02-0912</t>
  </si>
  <si>
    <t>A4-02-0907</t>
  </si>
  <si>
    <t>A4-02-0908</t>
  </si>
  <si>
    <t>A4-02-0909</t>
  </si>
  <si>
    <t>邱瑜;张长云</t>
  </si>
  <si>
    <t>A4-02-3509</t>
  </si>
  <si>
    <t>饶世鑫</t>
  </si>
  <si>
    <t>A4-02-4513</t>
  </si>
  <si>
    <t>任希</t>
  </si>
  <si>
    <t>A4-02-3801</t>
  </si>
  <si>
    <t>任贤正</t>
  </si>
  <si>
    <t>A4-02-3212</t>
  </si>
  <si>
    <t>任秀瑜</t>
  </si>
  <si>
    <t>A3-02-1312</t>
  </si>
  <si>
    <t>A3-02-1313</t>
  </si>
  <si>
    <t>阮爱珍</t>
  </si>
  <si>
    <t>A3-02-2608</t>
  </si>
  <si>
    <t>阮凯泉</t>
  </si>
  <si>
    <t>A3-02-0912</t>
  </si>
  <si>
    <t>A3-02-0913</t>
  </si>
  <si>
    <t>邵恩</t>
  </si>
  <si>
    <t>A4-02-0411</t>
  </si>
  <si>
    <t>沈先麟;张应招</t>
  </si>
  <si>
    <t>A4-02-0501</t>
  </si>
  <si>
    <t>施丹红</t>
  </si>
  <si>
    <t>A3-02-3014</t>
  </si>
  <si>
    <t>施宽伟</t>
  </si>
  <si>
    <t>A3-02-2014</t>
  </si>
  <si>
    <t>施坤</t>
  </si>
  <si>
    <t>A4-02-0516</t>
  </si>
  <si>
    <t>施明云</t>
  </si>
  <si>
    <t>A4-02-0515</t>
  </si>
  <si>
    <t>施珊</t>
  </si>
  <si>
    <t>A3-02-1515</t>
  </si>
  <si>
    <t>施雪云</t>
  </si>
  <si>
    <t>A4-02-2517</t>
  </si>
  <si>
    <t>石碧隐</t>
  </si>
  <si>
    <t>A4-02-4408</t>
  </si>
  <si>
    <t>A4-02-4409</t>
  </si>
  <si>
    <t>宋传贵</t>
  </si>
  <si>
    <t>A3-02-1810</t>
  </si>
  <si>
    <t>A3-02-1811</t>
  </si>
  <si>
    <t>宋洁贞</t>
  </si>
  <si>
    <t>A4-02-4901</t>
  </si>
  <si>
    <t>A4-02-4902</t>
  </si>
  <si>
    <t>A4-02-4903</t>
  </si>
  <si>
    <t>A4-02-4905</t>
  </si>
  <si>
    <t>A4-02-4906</t>
  </si>
  <si>
    <t>苏炳金</t>
  </si>
  <si>
    <t>A4-02-1411</t>
  </si>
  <si>
    <t>苏财福</t>
  </si>
  <si>
    <t>A4-02-3410</t>
  </si>
  <si>
    <t>苏水文</t>
  </si>
  <si>
    <t>A4-02-1410</t>
  </si>
  <si>
    <t>孙斌</t>
  </si>
  <si>
    <t>A4-02-0305</t>
  </si>
  <si>
    <t>孙纯艳</t>
  </si>
  <si>
    <t>A3-02-3210</t>
  </si>
  <si>
    <t>A3-02-3211</t>
  </si>
  <si>
    <t>A3-02-3207</t>
  </si>
  <si>
    <t>A3-02-3208</t>
  </si>
  <si>
    <t>A3-02-3209</t>
  </si>
  <si>
    <t>孙吉珠</t>
  </si>
  <si>
    <t>A3-02-1311</t>
  </si>
  <si>
    <t>孙江波;孙宇晗</t>
  </si>
  <si>
    <t>A4-02-3105</t>
  </si>
  <si>
    <t>孙宜、黄勤英</t>
  </si>
  <si>
    <t>A3-02-0812</t>
  </si>
  <si>
    <t>汤立伟、汤木火</t>
  </si>
  <si>
    <t>A3-02-3602</t>
  </si>
  <si>
    <t>A3-02-3603</t>
  </si>
  <si>
    <t>A3-02-3604</t>
  </si>
  <si>
    <t>汤怡乾</t>
  </si>
  <si>
    <t>A3-02-0613</t>
  </si>
  <si>
    <t>A3-02-0614</t>
  </si>
  <si>
    <t>唐晖</t>
  </si>
  <si>
    <t>A3-02-1512</t>
  </si>
  <si>
    <t>唐颖</t>
  </si>
  <si>
    <t>A3-02-2101</t>
  </si>
  <si>
    <t>陶青</t>
  </si>
  <si>
    <t>A4-02-0512</t>
  </si>
  <si>
    <t>滕凤莲</t>
  </si>
  <si>
    <t>A3-02-3515</t>
  </si>
  <si>
    <t>滕忠贤</t>
  </si>
  <si>
    <t>A4-02-3001</t>
  </si>
  <si>
    <t>A4-02-3010</t>
  </si>
  <si>
    <t>A4-02-3011</t>
  </si>
  <si>
    <t>A4-02-3012</t>
  </si>
  <si>
    <t>A4-02-3013</t>
  </si>
  <si>
    <t>A4-02-3015</t>
  </si>
  <si>
    <t>A4-02-3016</t>
  </si>
  <si>
    <t>A4-02-3017</t>
  </si>
  <si>
    <t>A4-02-3002</t>
  </si>
  <si>
    <t>A4-02-3003</t>
  </si>
  <si>
    <t>A4-02-3005</t>
  </si>
  <si>
    <t>A4-02-3006</t>
  </si>
  <si>
    <t>A4-02-3007</t>
  </si>
  <si>
    <t>A4-02-3008</t>
  </si>
  <si>
    <t>A4-02-3009</t>
  </si>
  <si>
    <t>万美霞</t>
  </si>
  <si>
    <t>A4-02-2206</t>
  </si>
  <si>
    <t>王朝旭</t>
  </si>
  <si>
    <t>A3-02-1214</t>
  </si>
  <si>
    <t>王成琪</t>
  </si>
  <si>
    <t>A4-02-4516</t>
  </si>
  <si>
    <t>A4-02-4517</t>
  </si>
  <si>
    <t>王楚红</t>
  </si>
  <si>
    <t>A4-02-2207</t>
  </si>
  <si>
    <t>王大耀</t>
  </si>
  <si>
    <t>A3-02-3410</t>
  </si>
  <si>
    <t>A3-02-3411</t>
  </si>
  <si>
    <t>A3-02-3416</t>
  </si>
  <si>
    <t>王代敏</t>
  </si>
  <si>
    <t>A4-02-0402</t>
  </si>
  <si>
    <t>王凤华</t>
  </si>
  <si>
    <t>A4-02-5415</t>
  </si>
  <si>
    <t>A4-02-5416</t>
  </si>
  <si>
    <t>A4-02-5417</t>
  </si>
  <si>
    <t>王国平</t>
  </si>
  <si>
    <t>A3-02-3614</t>
  </si>
  <si>
    <t>王嘉桦</t>
  </si>
  <si>
    <t>A3-02-1107</t>
  </si>
  <si>
    <t>A3-02-1108</t>
  </si>
  <si>
    <t>王建峰</t>
  </si>
  <si>
    <t>A3-02-1610</t>
  </si>
  <si>
    <t>A3-02-1611</t>
  </si>
  <si>
    <t>王娟芳</t>
  </si>
  <si>
    <t>A3-02-0405</t>
  </si>
  <si>
    <t>A3-02-0406</t>
  </si>
  <si>
    <t>王黎明</t>
  </si>
  <si>
    <t>A3-02-2516</t>
  </si>
  <si>
    <t>王莉</t>
  </si>
  <si>
    <t>A3-02-2415</t>
  </si>
  <si>
    <t>王木玉</t>
  </si>
  <si>
    <t>A3-02-3606</t>
  </si>
  <si>
    <t>王萍</t>
  </si>
  <si>
    <t>A3-02-3509</t>
  </si>
  <si>
    <t>王榕</t>
  </si>
  <si>
    <t>A4-02-3112</t>
  </si>
  <si>
    <t>王榕生</t>
  </si>
  <si>
    <t>A3-02-0410</t>
  </si>
  <si>
    <t>王诗婷</t>
  </si>
  <si>
    <t>A3-02-0507</t>
  </si>
  <si>
    <t>A3-02-0508</t>
  </si>
  <si>
    <t>王树芳</t>
  </si>
  <si>
    <t>A4-02-1817</t>
  </si>
  <si>
    <t>王松灯</t>
  </si>
  <si>
    <t>A4-02-5206</t>
  </si>
  <si>
    <t>王文安、黄建华</t>
  </si>
  <si>
    <t>A3-02-1008</t>
  </si>
  <si>
    <t>王文春</t>
  </si>
  <si>
    <t>A3-02-2416</t>
  </si>
  <si>
    <t>王文妹</t>
  </si>
  <si>
    <t>A3-02-2312</t>
  </si>
  <si>
    <t>A3-02-2313</t>
  </si>
  <si>
    <t>A3-02-2314</t>
  </si>
  <si>
    <t>王晓莉</t>
  </si>
  <si>
    <t>A4-02-4111</t>
  </si>
  <si>
    <t>王馨晨</t>
  </si>
  <si>
    <t>A3-02-3901</t>
  </si>
  <si>
    <t>A3-02-3902</t>
  </si>
  <si>
    <t>A3-02-3903</t>
  </si>
  <si>
    <t>A3-02-3904</t>
  </si>
  <si>
    <t>A3-02-3905</t>
  </si>
  <si>
    <t>王雪红</t>
  </si>
  <si>
    <t>A3-02-1614</t>
  </si>
  <si>
    <t>王雪梅</t>
  </si>
  <si>
    <t>A3-02-2311</t>
  </si>
  <si>
    <t>王训阳、陈巧林</t>
  </si>
  <si>
    <t>A3-02-1615</t>
  </si>
  <si>
    <t>王尧进、邓慧兰</t>
  </si>
  <si>
    <t>A3-02-2401</t>
  </si>
  <si>
    <t>王优奇</t>
  </si>
  <si>
    <t>A4-02-0808</t>
  </si>
  <si>
    <t>王幼珍</t>
  </si>
  <si>
    <t>A4-02-4601</t>
  </si>
  <si>
    <t>A4-02-4602</t>
  </si>
  <si>
    <t>A4-02-4603</t>
  </si>
  <si>
    <t>A4-02-4605</t>
  </si>
  <si>
    <t>A4-02-4606</t>
  </si>
  <si>
    <t>王宇真</t>
  </si>
  <si>
    <t>A4-02-5601</t>
  </si>
  <si>
    <t>A4-02-5610</t>
  </si>
  <si>
    <t>A4-02-5611</t>
  </si>
  <si>
    <t>A4-02-5612</t>
  </si>
  <si>
    <t>A4-02-5613</t>
  </si>
  <si>
    <t>A4-02-5615</t>
  </si>
  <si>
    <t>A4-02-5616</t>
  </si>
  <si>
    <t>A4-02-5617</t>
  </si>
  <si>
    <t>A4-02-5602</t>
  </si>
  <si>
    <t>A4-02-5603</t>
  </si>
  <si>
    <t>A4-02-5605</t>
  </si>
  <si>
    <t>A4-02-5606</t>
  </si>
  <si>
    <t>A4-02-5607</t>
  </si>
  <si>
    <t>A4-02-5608</t>
  </si>
  <si>
    <t>A4-02-5609</t>
  </si>
  <si>
    <t>王玉平</t>
  </si>
  <si>
    <t>A3-02-0612</t>
  </si>
  <si>
    <t>王珍、王红日</t>
  </si>
  <si>
    <t>A3-02-0413</t>
  </si>
  <si>
    <t>王征建</t>
  </si>
  <si>
    <t>A4-02-3406</t>
  </si>
  <si>
    <t>王志香</t>
  </si>
  <si>
    <t>A3-02-2407</t>
  </si>
  <si>
    <t>A3-02-2408</t>
  </si>
  <si>
    <t>未装修空置</t>
  </si>
  <si>
    <t>魏惠英</t>
  </si>
  <si>
    <t>A4-02-1603</t>
  </si>
  <si>
    <t>A4-02-1605</t>
  </si>
  <si>
    <t>魏机福</t>
  </si>
  <si>
    <t>A4-02-0508</t>
  </si>
  <si>
    <t>魏亮</t>
  </si>
  <si>
    <t>A3-02-0910</t>
  </si>
  <si>
    <t>魏能通</t>
  </si>
  <si>
    <t>A4-02商铺-06</t>
  </si>
  <si>
    <t>魏巧丽</t>
  </si>
  <si>
    <t>A4-02-0306</t>
  </si>
  <si>
    <t>魏甦</t>
  </si>
  <si>
    <t>A3-02-1807</t>
  </si>
  <si>
    <t>A3-02-1808</t>
  </si>
  <si>
    <t>魏伟</t>
  </si>
  <si>
    <t>A3-02-1815</t>
  </si>
  <si>
    <t>魏雪梅</t>
  </si>
  <si>
    <t>A4-02-0509</t>
  </si>
  <si>
    <t>魏泽</t>
  </si>
  <si>
    <t>A3-02-0603</t>
  </si>
  <si>
    <t>A3-02-0604</t>
  </si>
  <si>
    <t>A3-02-0605</t>
  </si>
  <si>
    <t>温美华;黄村喜</t>
  </si>
  <si>
    <t>A4-02-3307</t>
  </si>
  <si>
    <t>翁爱林</t>
  </si>
  <si>
    <t>A3-02-2310</t>
  </si>
  <si>
    <t>A3-02-2308</t>
  </si>
  <si>
    <t>A3-02-2309</t>
  </si>
  <si>
    <t>翁风仙</t>
  </si>
  <si>
    <t>A3-02-0403</t>
  </si>
  <si>
    <t>翁建贞</t>
  </si>
  <si>
    <t>A4-02-3807</t>
  </si>
  <si>
    <t>翁建珠</t>
  </si>
  <si>
    <t>A3-02-3412</t>
  </si>
  <si>
    <t>翁娟英</t>
  </si>
  <si>
    <t>A3-02-1601</t>
  </si>
  <si>
    <t>翁平;黄天</t>
  </si>
  <si>
    <t>A4-02-3106</t>
  </si>
  <si>
    <t>翁琴</t>
  </si>
  <si>
    <t>A4-02-2305</t>
  </si>
  <si>
    <t>A4-02-2306</t>
  </si>
  <si>
    <t>A4-02-2307</t>
  </si>
  <si>
    <t>翁琴、陈赛玉</t>
  </si>
  <si>
    <t>A3-02-2502</t>
  </si>
  <si>
    <t>A3-02-2503</t>
  </si>
  <si>
    <t>A3-02-2504</t>
  </si>
  <si>
    <t>A3-02-2505</t>
  </si>
  <si>
    <t>A4-02-2301</t>
  </si>
  <si>
    <t>A4-02-2302</t>
  </si>
  <si>
    <t>A4-02-2303</t>
  </si>
  <si>
    <t>翁武忠;陈云花</t>
  </si>
  <si>
    <t>A4-02-0312</t>
  </si>
  <si>
    <t>翁武忠;翁涵辉</t>
  </si>
  <si>
    <t>A4-02-0313</t>
  </si>
  <si>
    <t>翁武忠;翁鑫泽</t>
  </si>
  <si>
    <t>A4-02-0311</t>
  </si>
  <si>
    <t>翁秀锦</t>
  </si>
  <si>
    <t>A3-02-2211</t>
  </si>
  <si>
    <t>翁玉华;肖鸿伟</t>
  </si>
  <si>
    <t>A4-02-0317</t>
  </si>
  <si>
    <t>翁玉华;肖鑫宇</t>
  </si>
  <si>
    <t>A4-02-0316</t>
  </si>
  <si>
    <t>翁玉华;肖阳宇</t>
  </si>
  <si>
    <t>A4-02-0315</t>
  </si>
  <si>
    <t>翁忠强</t>
  </si>
  <si>
    <t>A4-02-3910</t>
  </si>
  <si>
    <t>A4-02-3911</t>
  </si>
  <si>
    <t>A4-02-3907</t>
  </si>
  <si>
    <t>A4-02-3908</t>
  </si>
  <si>
    <t>A4-02-3909</t>
  </si>
  <si>
    <t>吴典</t>
  </si>
  <si>
    <t>A4-02-2110</t>
  </si>
  <si>
    <t>A4-02-2109</t>
  </si>
  <si>
    <t>吴桂贤</t>
  </si>
  <si>
    <t>A4-02-4013</t>
  </si>
  <si>
    <t>吴国芬、杨津津</t>
  </si>
  <si>
    <t>A3-02-2512</t>
  </si>
  <si>
    <t>A3-02-2513</t>
  </si>
  <si>
    <t>吴合丕</t>
  </si>
  <si>
    <t>A3-02商铺-01</t>
  </si>
  <si>
    <t>吴金发</t>
  </si>
  <si>
    <t>A4-02-2107</t>
  </si>
  <si>
    <t>A4-02-2108</t>
  </si>
  <si>
    <t>吴柯</t>
  </si>
  <si>
    <t>A4-02-3713</t>
  </si>
  <si>
    <t>A4-02-3715</t>
  </si>
  <si>
    <t>A4-02-3716</t>
  </si>
  <si>
    <t>A4-02-3717</t>
  </si>
  <si>
    <t>吴马兰、高学舟</t>
  </si>
  <si>
    <t>A3-02-2410</t>
  </si>
  <si>
    <t>吴梦怡</t>
  </si>
  <si>
    <t>A4-02-1602</t>
  </si>
  <si>
    <t>吴日辉、黄丽珍</t>
  </si>
  <si>
    <t>A3-02-3404</t>
  </si>
  <si>
    <t>A3-02-3405</t>
  </si>
  <si>
    <t>吴伟、林咏梅</t>
  </si>
  <si>
    <t>A3-02-3201</t>
  </si>
  <si>
    <t>吴卫新</t>
  </si>
  <si>
    <t>A4-02-1407</t>
  </si>
  <si>
    <t>A4-02-1408</t>
  </si>
  <si>
    <t>A4-02-1409</t>
  </si>
  <si>
    <t>吴晓慧</t>
  </si>
  <si>
    <t>A3-02-2112</t>
  </si>
  <si>
    <t>A3-02-2113</t>
  </si>
  <si>
    <t>吴晓夏</t>
  </si>
  <si>
    <t>A3-02-2114</t>
  </si>
  <si>
    <t>A3-02-2115</t>
  </si>
  <si>
    <t>A3-02-2116</t>
  </si>
  <si>
    <t>吴秀钦</t>
  </si>
  <si>
    <t>A4-02-3311</t>
  </si>
  <si>
    <t>A4-02-3312</t>
  </si>
  <si>
    <t>吴雪兴、陈孔霖</t>
  </si>
  <si>
    <t>A3-02-3701</t>
  </si>
  <si>
    <t>吴耀云</t>
  </si>
  <si>
    <t>A4-02-3206</t>
  </si>
  <si>
    <t>武夏红</t>
  </si>
  <si>
    <t>A4-02-0413</t>
  </si>
  <si>
    <t>夏少红</t>
  </si>
  <si>
    <t>A4-02-3416</t>
  </si>
  <si>
    <t>A4-02-3417</t>
  </si>
  <si>
    <t>肖世生</t>
  </si>
  <si>
    <t>A3-02-1204</t>
  </si>
  <si>
    <t>A3-02-1205</t>
  </si>
  <si>
    <t>肖书文</t>
  </si>
  <si>
    <t>A4-02-5410</t>
  </si>
  <si>
    <t>A4-02-5411</t>
  </si>
  <si>
    <t>A4-02-5412</t>
  </si>
  <si>
    <t>A4-02-5413</t>
  </si>
  <si>
    <t>A4-02-5409</t>
  </si>
  <si>
    <t>肖水养</t>
  </si>
  <si>
    <t>A3-02-1606</t>
  </si>
  <si>
    <t>A3-02-1607</t>
  </si>
  <si>
    <t>肖雪珍</t>
  </si>
  <si>
    <t>A4-02-1617</t>
  </si>
  <si>
    <t>谢丹</t>
  </si>
  <si>
    <t>A4-02-1816</t>
  </si>
  <si>
    <t>谢德任</t>
  </si>
  <si>
    <t>A3-02-0801</t>
  </si>
  <si>
    <t>A3-02-0802</t>
  </si>
  <si>
    <t>A3-02-0803</t>
  </si>
  <si>
    <t>谢呵芳</t>
  </si>
  <si>
    <t>A3-02-2203</t>
  </si>
  <si>
    <t>A3-02-2204</t>
  </si>
  <si>
    <t>谢剑芳</t>
  </si>
  <si>
    <t>A3-02-3213</t>
  </si>
  <si>
    <t>谢静</t>
  </si>
  <si>
    <t>A4-02-3508</t>
  </si>
  <si>
    <t>谢坤琴</t>
  </si>
  <si>
    <t>A3-02-3512</t>
  </si>
  <si>
    <t>谢丽春</t>
  </si>
  <si>
    <t>A3-02-0609</t>
  </si>
  <si>
    <t>谢其土</t>
  </si>
  <si>
    <t>A4-02-2510</t>
  </si>
  <si>
    <t>A4-02-2511</t>
  </si>
  <si>
    <t>A4-02-2507</t>
  </si>
  <si>
    <t>A4-02-2508</t>
  </si>
  <si>
    <t>A4-02-2509</t>
  </si>
  <si>
    <t>谢小兰</t>
  </si>
  <si>
    <t>A3-02-3501</t>
  </si>
  <si>
    <t>谢智国</t>
  </si>
  <si>
    <t>A4-02-1601</t>
  </si>
  <si>
    <t>熊秀</t>
  </si>
  <si>
    <t>A3-02-0502</t>
  </si>
  <si>
    <t>徐礼明</t>
  </si>
  <si>
    <t>A4-02-2715</t>
  </si>
  <si>
    <t>徐礼章;徐耀辉</t>
  </si>
  <si>
    <t>A4-02-0301</t>
  </si>
  <si>
    <t>徐雪仙</t>
  </si>
  <si>
    <t>A4-02-0710</t>
  </si>
  <si>
    <t>A4-02-0707</t>
  </si>
  <si>
    <t>A4-02-0708</t>
  </si>
  <si>
    <t>A4-02-0709</t>
  </si>
  <si>
    <t>徐永泰</t>
  </si>
  <si>
    <t>A4-02-0812</t>
  </si>
  <si>
    <t>A4-02-0813</t>
  </si>
  <si>
    <t>A4-02-0815</t>
  </si>
  <si>
    <t>A4-02-0816</t>
  </si>
  <si>
    <t>A4-02-0817</t>
  </si>
  <si>
    <t>许阿梅</t>
  </si>
  <si>
    <t>A4-02-3207</t>
  </si>
  <si>
    <t>许梅云</t>
  </si>
  <si>
    <t>A3-02-2103</t>
  </si>
  <si>
    <t>许素琴;黄发宝</t>
  </si>
  <si>
    <t>A4-02-2015</t>
  </si>
  <si>
    <t>许唐勇</t>
  </si>
  <si>
    <t>A3-02-1613</t>
  </si>
  <si>
    <t>许展欢</t>
  </si>
  <si>
    <t>A4-02-2415</t>
  </si>
  <si>
    <t>薛晶赟;林英强</t>
  </si>
  <si>
    <t>A4-02-3811</t>
  </si>
  <si>
    <t>A4-02-3808</t>
  </si>
  <si>
    <t>薛明强</t>
  </si>
  <si>
    <t>A3-02-2614</t>
  </si>
  <si>
    <t>A3-02-2615</t>
  </si>
  <si>
    <t>A3-02-2616</t>
  </si>
  <si>
    <t>薛思彤</t>
  </si>
  <si>
    <t>A4-02-4803</t>
  </si>
  <si>
    <t>A4-02-4805</t>
  </si>
  <si>
    <t>A4-02-4806</t>
  </si>
  <si>
    <t>薛艳艳</t>
  </si>
  <si>
    <t>A3-02-3212</t>
  </si>
  <si>
    <t>鄢榕</t>
  </si>
  <si>
    <t>A4-02-3901</t>
  </si>
  <si>
    <t>A4-02-3902</t>
  </si>
  <si>
    <t>严浩</t>
  </si>
  <si>
    <t>A3-02-3406</t>
  </si>
  <si>
    <t>杨淳钧</t>
  </si>
  <si>
    <t>A4-02-4506</t>
  </si>
  <si>
    <t>杨富元</t>
  </si>
  <si>
    <t>A3-02商铺-05</t>
  </si>
  <si>
    <t>杨航炜</t>
  </si>
  <si>
    <t>A4-02-4011</t>
  </si>
  <si>
    <t>杨鸿健;董梅钦;杨图强</t>
  </si>
  <si>
    <t>A4-02-3108</t>
  </si>
  <si>
    <t>杨鸿健;董梅钦;杨图新</t>
  </si>
  <si>
    <t>A4-02-3109</t>
  </si>
  <si>
    <t>杨鸿健;董梅钦;杨图新;杨图强</t>
  </si>
  <si>
    <t>A4-02-3110</t>
  </si>
  <si>
    <t>杨惠平</t>
  </si>
  <si>
    <t>A4-02-2315</t>
  </si>
  <si>
    <t>杨丽华</t>
  </si>
  <si>
    <t>A4-02-4107</t>
  </si>
  <si>
    <t>A4-02-4108</t>
  </si>
  <si>
    <t>杨美雅</t>
  </si>
  <si>
    <t>A4-02-2411</t>
  </si>
  <si>
    <t>A4-02-2412</t>
  </si>
  <si>
    <t>A4-02-2413</t>
  </si>
  <si>
    <t>杨敏</t>
  </si>
  <si>
    <t>A4-02-4810</t>
  </si>
  <si>
    <t>A4-02-4807</t>
  </si>
  <si>
    <t>A4-02-4809</t>
  </si>
  <si>
    <t>杨茜茜</t>
  </si>
  <si>
    <t>A3-02-3716</t>
  </si>
  <si>
    <t>杨荣杨浩宇</t>
  </si>
  <si>
    <t>A4-02-4507</t>
  </si>
  <si>
    <t>杨榕;杨明</t>
  </si>
  <si>
    <t>A4-02-0607</t>
  </si>
  <si>
    <t>杨珊珊、陈仕斌</t>
  </si>
  <si>
    <t>A3-02-0412</t>
  </si>
  <si>
    <t>杨万忠</t>
  </si>
  <si>
    <t>A3-02-2413</t>
  </si>
  <si>
    <t>杨燕娟</t>
  </si>
  <si>
    <t>A3-02-2316</t>
  </si>
  <si>
    <t>杨依俤</t>
  </si>
  <si>
    <t>A3-02-3711</t>
  </si>
  <si>
    <t>A3-02-3714</t>
  </si>
  <si>
    <t>杨荧</t>
  </si>
  <si>
    <t>A3-02-3715</t>
  </si>
  <si>
    <t>姚宏玲</t>
  </si>
  <si>
    <t>A4-02-2713</t>
  </si>
  <si>
    <t>姚杨广</t>
  </si>
  <si>
    <t>A3-02-2214</t>
  </si>
  <si>
    <t>A3-02-2215</t>
  </si>
  <si>
    <t>A3-02-2216</t>
  </si>
  <si>
    <t>叶爱</t>
  </si>
  <si>
    <t>A4-02-3101</t>
  </si>
  <si>
    <t>A4-02-3102</t>
  </si>
  <si>
    <t>A4-02-3103</t>
  </si>
  <si>
    <t>叶春强</t>
  </si>
  <si>
    <t>A4-02-3116</t>
  </si>
  <si>
    <t>叶芳</t>
  </si>
  <si>
    <t>A4-02-1813</t>
  </si>
  <si>
    <t>叶华芳</t>
  </si>
  <si>
    <t>A3-02-3106</t>
  </si>
  <si>
    <t>叶黎</t>
  </si>
  <si>
    <t>A3-02-0814</t>
  </si>
  <si>
    <t>叶铃、陈乐琴</t>
  </si>
  <si>
    <t>A3-02-0304</t>
  </si>
  <si>
    <t>叶苏</t>
  </si>
  <si>
    <t>A3-02-0815</t>
  </si>
  <si>
    <t>叶修桂</t>
  </si>
  <si>
    <t>A3-02-3307</t>
  </si>
  <si>
    <t>A3-02-3308</t>
  </si>
  <si>
    <t>A3-02-3309</t>
  </si>
  <si>
    <t>尹跃</t>
  </si>
  <si>
    <t>A4-02-2710</t>
  </si>
  <si>
    <t>A4-02-2711</t>
  </si>
  <si>
    <t>游嘉斌</t>
  </si>
  <si>
    <t>A3-02-1801</t>
  </si>
  <si>
    <t>A3-02-1802</t>
  </si>
  <si>
    <t>游嘉韦</t>
  </si>
  <si>
    <t>A3-02-1805</t>
  </si>
  <si>
    <t>A3-02-1806</t>
  </si>
  <si>
    <t>游嘉文、陈鸿</t>
  </si>
  <si>
    <t>A3-02-1803</t>
  </si>
  <si>
    <t>A3-02-1804</t>
  </si>
  <si>
    <t>游文清</t>
  </si>
  <si>
    <t>A3-02-3708</t>
  </si>
  <si>
    <t>A4-02-4501</t>
  </si>
  <si>
    <t>A4-02-4502</t>
  </si>
  <si>
    <t>A4-02-4503</t>
  </si>
  <si>
    <t>A4-02-4505</t>
  </si>
  <si>
    <t>余爱兰</t>
  </si>
  <si>
    <t>A4-02-0617</t>
  </si>
  <si>
    <t>余碧玉</t>
  </si>
  <si>
    <t>A4-02-4808</t>
  </si>
  <si>
    <t>余金花</t>
  </si>
  <si>
    <t>A4-02-0609</t>
  </si>
  <si>
    <t>余丽彬</t>
  </si>
  <si>
    <t>A3-02-0914</t>
  </si>
  <si>
    <t>余丽珠</t>
  </si>
  <si>
    <t>A4-02-4106</t>
  </si>
  <si>
    <t>余美花</t>
  </si>
  <si>
    <t>A4-02-0502</t>
  </si>
  <si>
    <t>余巧生</t>
  </si>
  <si>
    <t>A4-02-3513</t>
  </si>
  <si>
    <t>余群芳</t>
  </si>
  <si>
    <t>A4-02-2501</t>
  </si>
  <si>
    <t>余思俞</t>
  </si>
  <si>
    <t>A4-02-1209</t>
  </si>
  <si>
    <t>余英姿</t>
  </si>
  <si>
    <t>A4-02-1401</t>
  </si>
  <si>
    <t>A4-02-1402</t>
  </si>
  <si>
    <t>A4-02-1403</t>
  </si>
  <si>
    <t>A4-02-1405</t>
  </si>
  <si>
    <t>A4-02-1406</t>
  </si>
  <si>
    <t>余智勇</t>
  </si>
  <si>
    <t>A4-02-4105</t>
  </si>
  <si>
    <t>余智勇;余小英</t>
  </si>
  <si>
    <t>A4-02-4103</t>
  </si>
  <si>
    <t>俞代福</t>
  </si>
  <si>
    <t>A3-02-0806</t>
  </si>
  <si>
    <t>俞代文</t>
  </si>
  <si>
    <t>A3-02-0804</t>
  </si>
  <si>
    <t>俞培其、汪淑玲</t>
  </si>
  <si>
    <t>A3-02-2612</t>
  </si>
  <si>
    <t>A3-02-2613</t>
  </si>
  <si>
    <t>俞裕月</t>
  </si>
  <si>
    <t>A4-02-1007</t>
  </si>
  <si>
    <t>A4-02-1008</t>
  </si>
  <si>
    <t>俞云兴</t>
  </si>
  <si>
    <t>A3-02-0805</t>
  </si>
  <si>
    <t>俞增兴、范明</t>
  </si>
  <si>
    <t>A3-02-0309</t>
  </si>
  <si>
    <t>袁云居</t>
  </si>
  <si>
    <t>A3-02-3510</t>
  </si>
  <si>
    <t>詹木灵</t>
  </si>
  <si>
    <t>A3-02-0901</t>
  </si>
  <si>
    <t>张步玉</t>
  </si>
  <si>
    <t>A3-02-2013</t>
  </si>
  <si>
    <t>张春娟</t>
  </si>
  <si>
    <t>A4-02-3407</t>
  </si>
  <si>
    <t>张春明</t>
  </si>
  <si>
    <t>A4-02-2101</t>
  </si>
  <si>
    <t>张翠飞</t>
  </si>
  <si>
    <t>A3-02-1609</t>
  </si>
  <si>
    <t>张道文</t>
  </si>
  <si>
    <t>A3-02-1202</t>
  </si>
  <si>
    <t>张敦力</t>
  </si>
  <si>
    <t>A4-02-3308</t>
  </si>
  <si>
    <t>张功兴</t>
  </si>
  <si>
    <t>A4-02-3208</t>
  </si>
  <si>
    <t>张国通</t>
  </si>
  <si>
    <t>A3-02-2604</t>
  </si>
  <si>
    <t>A3-02-2605</t>
  </si>
  <si>
    <t>A3-02-2606</t>
  </si>
  <si>
    <t>张海峰</t>
  </si>
  <si>
    <t>A3-02-0411</t>
  </si>
  <si>
    <t>张航清</t>
  </si>
  <si>
    <t>A3-02-0414</t>
  </si>
  <si>
    <t>张红兵</t>
  </si>
  <si>
    <t>A3-02-0416</t>
  </si>
  <si>
    <t>张红艳</t>
  </si>
  <si>
    <t>A4-02-2216</t>
  </si>
  <si>
    <t>A4-02-2217</t>
  </si>
  <si>
    <t>张华春</t>
  </si>
  <si>
    <t>A4-02-0407</t>
  </si>
  <si>
    <t>张家兴;陈金仙</t>
  </si>
  <si>
    <t>A4-02-2213</t>
  </si>
  <si>
    <t>张镓</t>
  </si>
  <si>
    <t>A3-02-1113</t>
  </si>
  <si>
    <t>张锦安</t>
  </si>
  <si>
    <t>A3-02-3514</t>
  </si>
  <si>
    <t>张锦春</t>
  </si>
  <si>
    <t>A3-02-1903</t>
  </si>
  <si>
    <t>A3-02-1904</t>
  </si>
  <si>
    <t>A3-02-1905</t>
  </si>
  <si>
    <t>A3-02-1906</t>
  </si>
  <si>
    <t>张君花</t>
  </si>
  <si>
    <t>A4-02-0601</t>
  </si>
  <si>
    <t>张科娜</t>
  </si>
  <si>
    <t>A4-02-1703</t>
  </si>
  <si>
    <t>张凌</t>
  </si>
  <si>
    <t>A3-02-0816</t>
  </si>
  <si>
    <t>张梅容</t>
  </si>
  <si>
    <t>A3-02-1814</t>
  </si>
  <si>
    <t>张敏建</t>
  </si>
  <si>
    <t>A3-02-1112</t>
  </si>
  <si>
    <t>A3-02-1114</t>
  </si>
  <si>
    <t>A3-02-1115</t>
  </si>
  <si>
    <t>A3-02-1116</t>
  </si>
  <si>
    <t>张秀玉</t>
  </si>
  <si>
    <t>A4-02-4015</t>
  </si>
  <si>
    <t>张贻体、陈锦平</t>
  </si>
  <si>
    <t>A4-02-3709</t>
  </si>
  <si>
    <t>张贻体;陈锦平</t>
  </si>
  <si>
    <t>A4-02-3707</t>
  </si>
  <si>
    <t>A4-02-3708</t>
  </si>
  <si>
    <t>张贻体陈锦平</t>
  </si>
  <si>
    <t>A4-02-3710</t>
  </si>
  <si>
    <t>A4-02-3711</t>
  </si>
  <si>
    <t>张义通、肖静</t>
  </si>
  <si>
    <t>A3-02-3709</t>
  </si>
  <si>
    <t>张煜</t>
  </si>
  <si>
    <t>A4-02-1413</t>
  </si>
  <si>
    <t>A4-02-1415</t>
  </si>
  <si>
    <t>A4-02-1416</t>
  </si>
  <si>
    <t>张云平</t>
  </si>
  <si>
    <t>A3-02-1712</t>
  </si>
  <si>
    <t>张长云;张长乐</t>
  </si>
  <si>
    <t>A4-02-3511</t>
  </si>
  <si>
    <t>赵凌</t>
  </si>
  <si>
    <t>A3-02-0813</t>
  </si>
  <si>
    <t>赵美容</t>
  </si>
  <si>
    <t>A4-02-5205</t>
  </si>
  <si>
    <t>赵朋</t>
  </si>
  <si>
    <t>A3-02-1901</t>
  </si>
  <si>
    <t>郑爱华</t>
  </si>
  <si>
    <t>A4-02-1412</t>
  </si>
  <si>
    <t>郑爱明</t>
  </si>
  <si>
    <t>A4-02-5408</t>
  </si>
  <si>
    <t>郑灿鸿</t>
  </si>
  <si>
    <t>A4-02-4617</t>
  </si>
  <si>
    <t>郑灿源</t>
  </si>
  <si>
    <t>A4-02-4616</t>
  </si>
  <si>
    <t>郑朝宇</t>
  </si>
  <si>
    <t>A3-02-1711</t>
  </si>
  <si>
    <t>郑崇斌</t>
  </si>
  <si>
    <t>A3-02-1306</t>
  </si>
  <si>
    <t>郑而明、黄婧</t>
  </si>
  <si>
    <t>A3-02-3016</t>
  </si>
  <si>
    <t>郑芳彬</t>
  </si>
  <si>
    <t>A3-02-3706</t>
  </si>
  <si>
    <t>郑芳菲</t>
  </si>
  <si>
    <t>A3-02-3705</t>
  </si>
  <si>
    <t>郑国忠</t>
  </si>
  <si>
    <t>A3-02-1507</t>
  </si>
  <si>
    <t>A3-02-0408</t>
  </si>
  <si>
    <t>A3-02-1508</t>
  </si>
  <si>
    <t>郑红钦</t>
  </si>
  <si>
    <t>A4-02-1608</t>
  </si>
  <si>
    <t>郑鸿</t>
  </si>
  <si>
    <t>A4-02-4415</t>
  </si>
  <si>
    <t>A4-02-4403</t>
  </si>
  <si>
    <t>A4-02-4405</t>
  </si>
  <si>
    <t>A4-02-4406</t>
  </si>
  <si>
    <t>郑惠云</t>
  </si>
  <si>
    <t>A3-02-1301</t>
  </si>
  <si>
    <t>A3-02-1302</t>
  </si>
  <si>
    <t>郑建坤、郑而明</t>
  </si>
  <si>
    <t>A3-02-3015</t>
  </si>
  <si>
    <t>郑建贞</t>
  </si>
  <si>
    <t>A4-02-0308</t>
  </si>
  <si>
    <t>郑剑平;郑亚娜</t>
  </si>
  <si>
    <t>A4-02-2505</t>
  </si>
  <si>
    <t>A4-02-2506</t>
  </si>
  <si>
    <t>郑金财、郑慧康</t>
  </si>
  <si>
    <t>A3-02-0305</t>
  </si>
  <si>
    <t>A3-02-0306</t>
  </si>
  <si>
    <t>A3-02-0307</t>
  </si>
  <si>
    <t>A3-02-0308</t>
  </si>
  <si>
    <t>郑林、徐红梅</t>
  </si>
  <si>
    <t>A3-02-2412</t>
  </si>
  <si>
    <t>郑玲敏</t>
  </si>
  <si>
    <t>A4-02-4801</t>
  </si>
  <si>
    <t>郑美玉</t>
  </si>
  <si>
    <t>A3-02-0404</t>
  </si>
  <si>
    <t>郑孟</t>
  </si>
  <si>
    <t>A4-02-5407</t>
  </si>
  <si>
    <t>郑木兰柳碧玲</t>
  </si>
  <si>
    <t>A4-02-4016</t>
  </si>
  <si>
    <t>郑挺</t>
  </si>
  <si>
    <t>A4-02-5005</t>
  </si>
  <si>
    <t>郑伟</t>
  </si>
  <si>
    <t>A3-02-3710</t>
  </si>
  <si>
    <t>郑武东</t>
  </si>
  <si>
    <t>A4-02-1903</t>
  </si>
  <si>
    <t>A4-02-1905</t>
  </si>
  <si>
    <t>郑仙其</t>
  </si>
  <si>
    <t>A4-02-1307</t>
  </si>
  <si>
    <t>郑贤乐</t>
  </si>
  <si>
    <t>A4-02-3813</t>
  </si>
  <si>
    <t>A4-02-3815</t>
  </si>
  <si>
    <t>A4-02-3816</t>
  </si>
  <si>
    <t>A4-02-3817</t>
  </si>
  <si>
    <t>郑小华</t>
  </si>
  <si>
    <t>A4-02-3915</t>
  </si>
  <si>
    <t>郑雄艳</t>
  </si>
  <si>
    <t>A4-02-1801</t>
  </si>
  <si>
    <t>郑秀钦</t>
  </si>
  <si>
    <t>A4-02-3115</t>
  </si>
  <si>
    <t>A4-02商铺-07</t>
  </si>
  <si>
    <t>郑学新</t>
  </si>
  <si>
    <t>A3-02-1310</t>
  </si>
  <si>
    <t>郑雪</t>
  </si>
  <si>
    <t>A3-02-3312</t>
  </si>
  <si>
    <t>A3-02-3313</t>
  </si>
  <si>
    <t>A3-02-3314</t>
  </si>
  <si>
    <t>A3-02-3315</t>
  </si>
  <si>
    <t>A3-02-3316</t>
  </si>
  <si>
    <t>郑燕英</t>
  </si>
  <si>
    <t>A4-02-1609</t>
  </si>
  <si>
    <t>郑阳</t>
  </si>
  <si>
    <t>A4-02-4612</t>
  </si>
  <si>
    <t>A4-02-4613</t>
  </si>
  <si>
    <t>A4-02-4615</t>
  </si>
  <si>
    <t>郑永胜</t>
  </si>
  <si>
    <t>A4-02-5006</t>
  </si>
  <si>
    <t>郑余;王兴振</t>
  </si>
  <si>
    <t>A4-02-3916</t>
  </si>
  <si>
    <t>郑云锋</t>
  </si>
  <si>
    <t>A4-02-4412</t>
  </si>
  <si>
    <t>A4-02-4413</t>
  </si>
  <si>
    <t>郑泽煜</t>
  </si>
  <si>
    <t>A3-02-1506</t>
  </si>
  <si>
    <t>郑战平</t>
  </si>
  <si>
    <t>A3-02-2409</t>
  </si>
  <si>
    <t>郑智麒</t>
  </si>
  <si>
    <t>A4-02-5001</t>
  </si>
  <si>
    <t>郑智翔</t>
  </si>
  <si>
    <t>A4-02-5003</t>
  </si>
  <si>
    <t>郑忠明</t>
  </si>
  <si>
    <t>A4-02-1910</t>
  </si>
  <si>
    <t>A4-02-1911</t>
  </si>
  <si>
    <t>A4-02-1912</t>
  </si>
  <si>
    <t>A4-02-1913</t>
  </si>
  <si>
    <t>A4-02-1915</t>
  </si>
  <si>
    <t>A4-02-1907</t>
  </si>
  <si>
    <t>A4-02-1908</t>
  </si>
  <si>
    <t>A4-02-1909</t>
  </si>
  <si>
    <t>郑珠英、谢道兴</t>
  </si>
  <si>
    <t>A3-02-3402</t>
  </si>
  <si>
    <t>郑子清</t>
  </si>
  <si>
    <t>A4-02-1009</t>
  </si>
  <si>
    <t>郑梓琳</t>
  </si>
  <si>
    <t>A4-02-5002</t>
  </si>
  <si>
    <t>郑祖旺</t>
  </si>
  <si>
    <t>A4-02-5111</t>
  </si>
  <si>
    <t>钟金花、林玉云、林玉妹</t>
  </si>
  <si>
    <t>A3-02-2405</t>
  </si>
  <si>
    <t>A3-02-2406</t>
  </si>
  <si>
    <t>钟雪梅</t>
  </si>
  <si>
    <t>A4-02-2716</t>
  </si>
  <si>
    <t>周冬荣;周晨</t>
  </si>
  <si>
    <t>A4-02-2001</t>
  </si>
  <si>
    <t>A4-02-2002</t>
  </si>
  <si>
    <t>周桂华;李莲华</t>
  </si>
  <si>
    <t>A4-02-0616</t>
  </si>
  <si>
    <t>周亨森、林秀如</t>
  </si>
  <si>
    <t>A3-02-2201</t>
  </si>
  <si>
    <t>周宏兰</t>
  </si>
  <si>
    <t>A3-02-1608</t>
  </si>
  <si>
    <t>周桦</t>
  </si>
  <si>
    <t>A4-02-1212</t>
  </si>
  <si>
    <t>周少霞、王胜</t>
  </si>
  <si>
    <t>A3-02-3615</t>
  </si>
  <si>
    <t>周思林</t>
  </si>
  <si>
    <t>A4-02-5110</t>
  </si>
  <si>
    <t>周翔</t>
  </si>
  <si>
    <t>A3-02-0706</t>
  </si>
  <si>
    <t>周竹仙</t>
  </si>
  <si>
    <t>A3-02-1001</t>
  </si>
  <si>
    <t>A3-02-1002</t>
  </si>
  <si>
    <t>朱成剑</t>
  </si>
  <si>
    <t>A3-02-1510</t>
  </si>
  <si>
    <t>A3-02-1511</t>
  </si>
  <si>
    <t>A3-02-1509</t>
  </si>
  <si>
    <t>朱素平、杨家福、杨辉阳</t>
  </si>
  <si>
    <t>A3-02-1707</t>
  </si>
  <si>
    <t>A3-02-1708</t>
  </si>
  <si>
    <t>朱素平、杨家福、杨莹</t>
  </si>
  <si>
    <t>A3-02-1710</t>
  </si>
  <si>
    <t>A3-02-1709</t>
  </si>
  <si>
    <t>庄梅兰</t>
  </si>
  <si>
    <t>A4-02-2416</t>
  </si>
  <si>
    <t>庄通林、陈平妹</t>
  </si>
  <si>
    <t>A3-02-2106</t>
  </si>
  <si>
    <t>庄艺凌</t>
  </si>
  <si>
    <t>A4-02-1710</t>
  </si>
  <si>
    <t>A4-02-1711</t>
  </si>
  <si>
    <t>A4-02-1709</t>
  </si>
  <si>
    <t>卓举龙;陈赛金</t>
  </si>
  <si>
    <t>A4-02-1701</t>
  </si>
  <si>
    <t>A4-02-1702</t>
  </si>
  <si>
    <t>卓抒心</t>
  </si>
  <si>
    <t>A3-02-1314</t>
  </si>
  <si>
    <t>邹枫</t>
  </si>
  <si>
    <t>A3-02-0710</t>
  </si>
  <si>
    <t>邹国飞;邹仕成</t>
  </si>
  <si>
    <t>A4-02-1317</t>
  </si>
  <si>
    <t>邹国通</t>
  </si>
  <si>
    <t>A3-02-2510</t>
  </si>
  <si>
    <t>未售房</t>
  </si>
  <si>
    <t>A4-02-1417</t>
  </si>
  <si>
    <t>未售（无费用）</t>
  </si>
  <si>
    <t>A4-02-2417</t>
  </si>
  <si>
    <t>A4-02-2308</t>
  </si>
  <si>
    <t>A4-02-2309</t>
  </si>
  <si>
    <t>A4-02-3117</t>
  </si>
  <si>
    <t>A4-02-3317</t>
  </si>
  <si>
    <t>A4-02-3517</t>
  </si>
  <si>
    <t>A4-02-4017</t>
  </si>
  <si>
    <t>A4-02-5217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</si>
</sst>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7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15" fillId="15" borderId="1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0\fccx202011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Chat%20Files\xichen6305\FileStorage\File\2020-11\&#21452;&#23376;&#22612;%20&#27700;&#30005;&#20844;&#25674;11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房屋名称</v>
          </cell>
          <cell r="B1" t="str">
            <v>计费面积</v>
          </cell>
        </row>
        <row r="2">
          <cell r="A2" t="str">
            <v>A3-02-0301</v>
          </cell>
          <cell r="B2">
            <v>56.21</v>
          </cell>
        </row>
        <row r="3">
          <cell r="A3" t="str">
            <v>A3-02-0302</v>
          </cell>
          <cell r="B3">
            <v>38.95</v>
          </cell>
        </row>
        <row r="4">
          <cell r="A4" t="str">
            <v>A3-02-0303</v>
          </cell>
          <cell r="B4">
            <v>37.54</v>
          </cell>
        </row>
        <row r="5">
          <cell r="A5" t="str">
            <v>A3-02-0304</v>
          </cell>
          <cell r="B5">
            <v>37.8</v>
          </cell>
        </row>
        <row r="6">
          <cell r="A6" t="str">
            <v>A3-02-0305</v>
          </cell>
          <cell r="B6">
            <v>74.52</v>
          </cell>
        </row>
        <row r="7">
          <cell r="A7" t="str">
            <v>A3-02-0306</v>
          </cell>
          <cell r="B7">
            <v>47.44</v>
          </cell>
        </row>
        <row r="8">
          <cell r="A8" t="str">
            <v>A3-02-0307</v>
          </cell>
          <cell r="B8">
            <v>68.54</v>
          </cell>
        </row>
        <row r="9">
          <cell r="A9" t="str">
            <v>A3-02-0308</v>
          </cell>
          <cell r="B9">
            <v>84.02</v>
          </cell>
        </row>
        <row r="10">
          <cell r="A10" t="str">
            <v>A3-02-0309</v>
          </cell>
          <cell r="B10">
            <v>36.91</v>
          </cell>
        </row>
        <row r="11">
          <cell r="A11" t="str">
            <v>A3-02-0310</v>
          </cell>
          <cell r="B11">
            <v>57.63</v>
          </cell>
        </row>
        <row r="12">
          <cell r="A12" t="str">
            <v>A3-02-0311</v>
          </cell>
          <cell r="B12">
            <v>68.28</v>
          </cell>
        </row>
        <row r="13">
          <cell r="A13" t="str">
            <v>A3-02-0312</v>
          </cell>
          <cell r="B13">
            <v>80.26</v>
          </cell>
        </row>
        <row r="14">
          <cell r="A14" t="str">
            <v>A3-02-0313</v>
          </cell>
          <cell r="B14">
            <v>37.43</v>
          </cell>
        </row>
        <row r="15">
          <cell r="A15" t="str">
            <v>A3-02-0314</v>
          </cell>
          <cell r="B15">
            <v>37.87</v>
          </cell>
        </row>
        <row r="16">
          <cell r="A16" t="str">
            <v>A3-02-0315</v>
          </cell>
          <cell r="B16">
            <v>37.87</v>
          </cell>
        </row>
        <row r="17">
          <cell r="A17" t="str">
            <v>A3-02-0316</v>
          </cell>
          <cell r="B17">
            <v>60.95</v>
          </cell>
        </row>
        <row r="18">
          <cell r="A18" t="str">
            <v>A3-02-0401</v>
          </cell>
          <cell r="B18">
            <v>56.21</v>
          </cell>
        </row>
        <row r="19">
          <cell r="A19" t="str">
            <v>A3-02-0402</v>
          </cell>
          <cell r="B19">
            <v>38.95</v>
          </cell>
        </row>
        <row r="20">
          <cell r="A20" t="str">
            <v>A3-02-0403</v>
          </cell>
          <cell r="B20">
            <v>37.54</v>
          </cell>
        </row>
        <row r="21">
          <cell r="A21" t="str">
            <v>A3-02-0404</v>
          </cell>
          <cell r="B21">
            <v>37.8</v>
          </cell>
        </row>
        <row r="22">
          <cell r="A22" t="str">
            <v>A3-02-0405</v>
          </cell>
          <cell r="B22">
            <v>74.52</v>
          </cell>
        </row>
        <row r="23">
          <cell r="A23" t="str">
            <v>A3-02-0406</v>
          </cell>
          <cell r="B23">
            <v>47.44</v>
          </cell>
        </row>
        <row r="24">
          <cell r="A24" t="str">
            <v>A3-02-0407</v>
          </cell>
          <cell r="B24">
            <v>68.54</v>
          </cell>
        </row>
        <row r="25">
          <cell r="A25" t="str">
            <v>A3-02-0408</v>
          </cell>
          <cell r="B25">
            <v>84.02</v>
          </cell>
        </row>
        <row r="26">
          <cell r="A26" t="str">
            <v>A3-02-0409</v>
          </cell>
          <cell r="B26">
            <v>36.91</v>
          </cell>
        </row>
        <row r="27">
          <cell r="A27" t="str">
            <v>A3-02-0410</v>
          </cell>
          <cell r="B27">
            <v>57.63</v>
          </cell>
        </row>
        <row r="28">
          <cell r="A28" t="str">
            <v>A3-02-0411</v>
          </cell>
          <cell r="B28">
            <v>68.28</v>
          </cell>
        </row>
        <row r="29">
          <cell r="A29" t="str">
            <v>A3-02-0412</v>
          </cell>
          <cell r="B29">
            <v>80.26</v>
          </cell>
        </row>
        <row r="30">
          <cell r="A30" t="str">
            <v>A3-02-0413</v>
          </cell>
          <cell r="B30">
            <v>37.43</v>
          </cell>
        </row>
        <row r="31">
          <cell r="A31" t="str">
            <v>A3-02-0414</v>
          </cell>
          <cell r="B31">
            <v>37.87</v>
          </cell>
        </row>
        <row r="32">
          <cell r="A32" t="str">
            <v>A3-02-0415</v>
          </cell>
          <cell r="B32">
            <v>37.87</v>
          </cell>
        </row>
        <row r="33">
          <cell r="A33" t="str">
            <v>A3-02-0416</v>
          </cell>
          <cell r="B33">
            <v>60.95</v>
          </cell>
        </row>
        <row r="34">
          <cell r="A34" t="str">
            <v>A3-02-0501</v>
          </cell>
          <cell r="B34">
            <v>56.21</v>
          </cell>
        </row>
        <row r="35">
          <cell r="A35" t="str">
            <v>A3-02-0502</v>
          </cell>
          <cell r="B35">
            <v>38.95</v>
          </cell>
        </row>
        <row r="36">
          <cell r="A36" t="str">
            <v>A3-02-0503</v>
          </cell>
          <cell r="B36">
            <v>37.54</v>
          </cell>
        </row>
        <row r="37">
          <cell r="A37" t="str">
            <v>A3-02-0504</v>
          </cell>
          <cell r="B37">
            <v>37.8</v>
          </cell>
        </row>
        <row r="38">
          <cell r="A38" t="str">
            <v>A3-02-0505</v>
          </cell>
          <cell r="B38">
            <v>74.52</v>
          </cell>
        </row>
        <row r="39">
          <cell r="A39" t="str">
            <v>A3-02-0506</v>
          </cell>
          <cell r="B39">
            <v>47.44</v>
          </cell>
        </row>
        <row r="40">
          <cell r="A40" t="str">
            <v>A3-02-0507</v>
          </cell>
          <cell r="B40">
            <v>68.54</v>
          </cell>
        </row>
        <row r="41">
          <cell r="A41" t="str">
            <v>A3-02-0508</v>
          </cell>
          <cell r="B41">
            <v>84.02</v>
          </cell>
        </row>
        <row r="42">
          <cell r="A42" t="str">
            <v>A3-02-0509</v>
          </cell>
          <cell r="B42">
            <v>36.91</v>
          </cell>
        </row>
        <row r="43">
          <cell r="A43" t="str">
            <v>A3-02-0510</v>
          </cell>
          <cell r="B43">
            <v>57.63</v>
          </cell>
        </row>
        <row r="44">
          <cell r="A44" t="str">
            <v>A3-02-0511</v>
          </cell>
          <cell r="B44">
            <v>68.28</v>
          </cell>
        </row>
        <row r="45">
          <cell r="A45" t="str">
            <v>A3-02-0512</v>
          </cell>
          <cell r="B45">
            <v>80.26</v>
          </cell>
        </row>
        <row r="46">
          <cell r="A46" t="str">
            <v>A3-02-0513</v>
          </cell>
          <cell r="B46">
            <v>37.43</v>
          </cell>
        </row>
        <row r="47">
          <cell r="A47" t="str">
            <v>A3-02-0514</v>
          </cell>
          <cell r="B47">
            <v>37.87</v>
          </cell>
        </row>
        <row r="48">
          <cell r="A48" t="str">
            <v>A3-02-0515</v>
          </cell>
          <cell r="B48">
            <v>37.87</v>
          </cell>
        </row>
        <row r="49">
          <cell r="A49" t="str">
            <v>A3-02-0516</v>
          </cell>
          <cell r="B49">
            <v>60.95</v>
          </cell>
        </row>
        <row r="50">
          <cell r="A50" t="str">
            <v>A3-02-0601</v>
          </cell>
          <cell r="B50">
            <v>56.21</v>
          </cell>
        </row>
        <row r="51">
          <cell r="A51" t="str">
            <v>A3-02-0602</v>
          </cell>
          <cell r="B51">
            <v>38.95</v>
          </cell>
        </row>
        <row r="52">
          <cell r="A52" t="str">
            <v>A3-02-0603</v>
          </cell>
          <cell r="B52">
            <v>37.54</v>
          </cell>
        </row>
        <row r="53">
          <cell r="A53" t="str">
            <v>A3-02-0604</v>
          </cell>
          <cell r="B53">
            <v>37.8</v>
          </cell>
        </row>
        <row r="54">
          <cell r="A54" t="str">
            <v>A3-02-0605</v>
          </cell>
          <cell r="B54">
            <v>74.52</v>
          </cell>
        </row>
        <row r="55">
          <cell r="A55" t="str">
            <v>A3-02-0606</v>
          </cell>
          <cell r="B55">
            <v>47.44</v>
          </cell>
        </row>
        <row r="56">
          <cell r="A56" t="str">
            <v>A3-02-0607</v>
          </cell>
          <cell r="B56">
            <v>68.54</v>
          </cell>
        </row>
        <row r="57">
          <cell r="A57" t="str">
            <v>A3-02-0608</v>
          </cell>
          <cell r="B57">
            <v>84.02</v>
          </cell>
        </row>
        <row r="58">
          <cell r="A58" t="str">
            <v>A3-02-0609</v>
          </cell>
          <cell r="B58">
            <v>36.91</v>
          </cell>
        </row>
        <row r="59">
          <cell r="A59" t="str">
            <v>A3-02-0610</v>
          </cell>
          <cell r="B59">
            <v>57.63</v>
          </cell>
        </row>
        <row r="60">
          <cell r="A60" t="str">
            <v>A3-02-0611</v>
          </cell>
          <cell r="B60">
            <v>68.28</v>
          </cell>
        </row>
        <row r="61">
          <cell r="A61" t="str">
            <v>A3-02-0612</v>
          </cell>
          <cell r="B61">
            <v>80.26</v>
          </cell>
        </row>
        <row r="62">
          <cell r="A62" t="str">
            <v>A3-02-0613</v>
          </cell>
          <cell r="B62">
            <v>37.43</v>
          </cell>
        </row>
        <row r="63">
          <cell r="A63" t="str">
            <v>A3-02-0614</v>
          </cell>
          <cell r="B63">
            <v>37.87</v>
          </cell>
        </row>
        <row r="64">
          <cell r="A64" t="str">
            <v>A3-02-0615</v>
          </cell>
          <cell r="B64">
            <v>37.87</v>
          </cell>
        </row>
        <row r="65">
          <cell r="A65" t="str">
            <v>A3-02-0616</v>
          </cell>
          <cell r="B65">
            <v>60.95</v>
          </cell>
        </row>
        <row r="66">
          <cell r="A66" t="str">
            <v>A3-02-0701</v>
          </cell>
          <cell r="B66">
            <v>56.21</v>
          </cell>
        </row>
        <row r="67">
          <cell r="A67" t="str">
            <v>A3-02-0702</v>
          </cell>
          <cell r="B67">
            <v>38.95</v>
          </cell>
        </row>
        <row r="68">
          <cell r="A68" t="str">
            <v>A3-02-0703</v>
          </cell>
          <cell r="B68">
            <v>37.54</v>
          </cell>
        </row>
        <row r="69">
          <cell r="A69" t="str">
            <v>A3-02-0704</v>
          </cell>
          <cell r="B69">
            <v>37.8</v>
          </cell>
        </row>
        <row r="70">
          <cell r="A70" t="str">
            <v>A3-02-0705</v>
          </cell>
          <cell r="B70">
            <v>74.52</v>
          </cell>
        </row>
        <row r="71">
          <cell r="A71" t="str">
            <v>A3-02-0706</v>
          </cell>
          <cell r="B71">
            <v>47.44</v>
          </cell>
        </row>
        <row r="72">
          <cell r="A72" t="str">
            <v>A3-02-0707</v>
          </cell>
          <cell r="B72">
            <v>68.54</v>
          </cell>
        </row>
        <row r="73">
          <cell r="A73" t="str">
            <v>A3-02-0708</v>
          </cell>
          <cell r="B73">
            <v>84.02</v>
          </cell>
        </row>
        <row r="74">
          <cell r="A74" t="str">
            <v>A3-02-0709</v>
          </cell>
          <cell r="B74">
            <v>36.91</v>
          </cell>
        </row>
        <row r="75">
          <cell r="A75" t="str">
            <v>A3-02-0710</v>
          </cell>
          <cell r="B75">
            <v>57.63</v>
          </cell>
        </row>
        <row r="76">
          <cell r="A76" t="str">
            <v>A3-02-0711</v>
          </cell>
          <cell r="B76">
            <v>68.28</v>
          </cell>
        </row>
        <row r="77">
          <cell r="A77" t="str">
            <v>A3-02-0712</v>
          </cell>
          <cell r="B77">
            <v>80.26</v>
          </cell>
        </row>
        <row r="78">
          <cell r="A78" t="str">
            <v>A3-02-0713</v>
          </cell>
          <cell r="B78">
            <v>37.43</v>
          </cell>
        </row>
        <row r="79">
          <cell r="A79" t="str">
            <v>A3-02-0714</v>
          </cell>
          <cell r="B79">
            <v>37.87</v>
          </cell>
        </row>
        <row r="80">
          <cell r="A80" t="str">
            <v>A3-02-0715</v>
          </cell>
          <cell r="B80">
            <v>37.87</v>
          </cell>
        </row>
        <row r="81">
          <cell r="A81" t="str">
            <v>A3-02-0716</v>
          </cell>
          <cell r="B81">
            <v>60.95</v>
          </cell>
        </row>
        <row r="82">
          <cell r="A82" t="str">
            <v>A3-02-0801</v>
          </cell>
          <cell r="B82">
            <v>56.21</v>
          </cell>
        </row>
        <row r="83">
          <cell r="A83" t="str">
            <v>A3-02-0802</v>
          </cell>
          <cell r="B83">
            <v>38.95</v>
          </cell>
        </row>
        <row r="84">
          <cell r="A84" t="str">
            <v>A3-02-0803</v>
          </cell>
          <cell r="B84">
            <v>37.54</v>
          </cell>
        </row>
        <row r="85">
          <cell r="A85" t="str">
            <v>A3-02-0804</v>
          </cell>
          <cell r="B85">
            <v>37.8</v>
          </cell>
        </row>
        <row r="86">
          <cell r="A86" t="str">
            <v>A3-02-0805</v>
          </cell>
          <cell r="B86">
            <v>74.52</v>
          </cell>
        </row>
        <row r="87">
          <cell r="A87" t="str">
            <v>A3-02-0806</v>
          </cell>
          <cell r="B87">
            <v>47.44</v>
          </cell>
        </row>
        <row r="88">
          <cell r="A88" t="str">
            <v>A3-02-0807</v>
          </cell>
          <cell r="B88">
            <v>68.54</v>
          </cell>
        </row>
        <row r="89">
          <cell r="A89" t="str">
            <v>A3-02-0808</v>
          </cell>
          <cell r="B89">
            <v>84.02</v>
          </cell>
        </row>
        <row r="90">
          <cell r="A90" t="str">
            <v>A3-02-0809</v>
          </cell>
          <cell r="B90">
            <v>36.91</v>
          </cell>
        </row>
        <row r="91">
          <cell r="A91" t="str">
            <v>A3-02-0810</v>
          </cell>
          <cell r="B91">
            <v>57.63</v>
          </cell>
        </row>
        <row r="92">
          <cell r="A92" t="str">
            <v>A3-02-0811</v>
          </cell>
          <cell r="B92">
            <v>68.28</v>
          </cell>
        </row>
        <row r="93">
          <cell r="A93" t="str">
            <v>A3-02-0812</v>
          </cell>
          <cell r="B93">
            <v>80.26</v>
          </cell>
        </row>
        <row r="94">
          <cell r="A94" t="str">
            <v>A3-02-0813</v>
          </cell>
          <cell r="B94">
            <v>37.43</v>
          </cell>
        </row>
        <row r="95">
          <cell r="A95" t="str">
            <v>A3-02-0814</v>
          </cell>
          <cell r="B95">
            <v>37.87</v>
          </cell>
        </row>
        <row r="96">
          <cell r="A96" t="str">
            <v>A3-02-0815</v>
          </cell>
          <cell r="B96">
            <v>37.87</v>
          </cell>
        </row>
        <row r="97">
          <cell r="A97" t="str">
            <v>A3-02-0816</v>
          </cell>
          <cell r="B97">
            <v>60.95</v>
          </cell>
        </row>
        <row r="98">
          <cell r="A98" t="str">
            <v>A3-02-0901</v>
          </cell>
          <cell r="B98">
            <v>56.21</v>
          </cell>
        </row>
        <row r="99">
          <cell r="A99" t="str">
            <v>A3-02-0902</v>
          </cell>
          <cell r="B99">
            <v>38.95</v>
          </cell>
        </row>
        <row r="100">
          <cell r="A100" t="str">
            <v>A3-02-0903</v>
          </cell>
          <cell r="B100">
            <v>37.54</v>
          </cell>
        </row>
        <row r="101">
          <cell r="A101" t="str">
            <v>A3-02-0904</v>
          </cell>
          <cell r="B101">
            <v>37.8</v>
          </cell>
        </row>
        <row r="102">
          <cell r="A102" t="str">
            <v>A3-02-0905</v>
          </cell>
          <cell r="B102">
            <v>74.52</v>
          </cell>
        </row>
        <row r="103">
          <cell r="A103" t="str">
            <v>A3-02-0906</v>
          </cell>
          <cell r="B103">
            <v>47.44</v>
          </cell>
        </row>
        <row r="104">
          <cell r="A104" t="str">
            <v>A3-02-0907</v>
          </cell>
          <cell r="B104">
            <v>68.54</v>
          </cell>
        </row>
        <row r="105">
          <cell r="A105" t="str">
            <v>A3-02-0908</v>
          </cell>
          <cell r="B105">
            <v>84.02</v>
          </cell>
        </row>
        <row r="106">
          <cell r="A106" t="str">
            <v>A3-02-0909</v>
          </cell>
          <cell r="B106">
            <v>36.91</v>
          </cell>
        </row>
        <row r="107">
          <cell r="A107" t="str">
            <v>A3-02-0910</v>
          </cell>
          <cell r="B107">
            <v>57.63</v>
          </cell>
        </row>
        <row r="108">
          <cell r="A108" t="str">
            <v>A3-02-0911</v>
          </cell>
          <cell r="B108">
            <v>68.28</v>
          </cell>
        </row>
        <row r="109">
          <cell r="A109" t="str">
            <v>A3-02-0912</v>
          </cell>
          <cell r="B109">
            <v>80.26</v>
          </cell>
        </row>
        <row r="110">
          <cell r="A110" t="str">
            <v>A3-02-0913</v>
          </cell>
          <cell r="B110">
            <v>37.43</v>
          </cell>
        </row>
        <row r="111">
          <cell r="A111" t="str">
            <v>A3-02-0914</v>
          </cell>
          <cell r="B111">
            <v>37.87</v>
          </cell>
        </row>
        <row r="112">
          <cell r="A112" t="str">
            <v>A3-02-0915</v>
          </cell>
          <cell r="B112">
            <v>37.87</v>
          </cell>
        </row>
        <row r="113">
          <cell r="A113" t="str">
            <v>A3-02-0916</v>
          </cell>
          <cell r="B113">
            <v>60.95</v>
          </cell>
        </row>
        <row r="114">
          <cell r="A114" t="str">
            <v>A3-02-1001</v>
          </cell>
          <cell r="B114">
            <v>56.21</v>
          </cell>
        </row>
        <row r="115">
          <cell r="A115" t="str">
            <v>A3-02-1002</v>
          </cell>
          <cell r="B115">
            <v>38.95</v>
          </cell>
        </row>
        <row r="116">
          <cell r="A116" t="str">
            <v>A3-02-1003</v>
          </cell>
          <cell r="B116">
            <v>37.54</v>
          </cell>
        </row>
        <row r="117">
          <cell r="A117" t="str">
            <v>A3-02-1004</v>
          </cell>
          <cell r="B117">
            <v>37.8</v>
          </cell>
        </row>
        <row r="118">
          <cell r="A118" t="str">
            <v>A3-02-1005</v>
          </cell>
          <cell r="B118">
            <v>74.52</v>
          </cell>
        </row>
        <row r="119">
          <cell r="A119" t="str">
            <v>A3-02-1006</v>
          </cell>
          <cell r="B119">
            <v>47.44</v>
          </cell>
        </row>
        <row r="120">
          <cell r="A120" t="str">
            <v>A3-02-1007</v>
          </cell>
          <cell r="B120">
            <v>68.54</v>
          </cell>
        </row>
        <row r="121">
          <cell r="A121" t="str">
            <v>A3-02-1008</v>
          </cell>
          <cell r="B121">
            <v>84.02</v>
          </cell>
        </row>
        <row r="122">
          <cell r="A122" t="str">
            <v>A3-02-1009</v>
          </cell>
          <cell r="B122">
            <v>36.91</v>
          </cell>
        </row>
        <row r="123">
          <cell r="A123" t="str">
            <v>A3-02-1010</v>
          </cell>
          <cell r="B123">
            <v>57.63</v>
          </cell>
        </row>
        <row r="124">
          <cell r="A124" t="str">
            <v>A3-02-1011</v>
          </cell>
          <cell r="B124">
            <v>68.28</v>
          </cell>
        </row>
        <row r="125">
          <cell r="A125" t="str">
            <v>A3-02-1012</v>
          </cell>
          <cell r="B125">
            <v>80.26</v>
          </cell>
        </row>
        <row r="126">
          <cell r="A126" t="str">
            <v>A3-02-1013</v>
          </cell>
          <cell r="B126">
            <v>37.43</v>
          </cell>
        </row>
        <row r="127">
          <cell r="A127" t="str">
            <v>A3-02-1014</v>
          </cell>
          <cell r="B127">
            <v>37.87</v>
          </cell>
        </row>
        <row r="128">
          <cell r="A128" t="str">
            <v>A3-02-1015</v>
          </cell>
          <cell r="B128">
            <v>37.87</v>
          </cell>
        </row>
        <row r="129">
          <cell r="A129" t="str">
            <v>A3-02-1016</v>
          </cell>
          <cell r="B129">
            <v>60.95</v>
          </cell>
        </row>
        <row r="130">
          <cell r="A130" t="str">
            <v>A3-02-1101</v>
          </cell>
          <cell r="B130">
            <v>56.21</v>
          </cell>
        </row>
        <row r="131">
          <cell r="A131" t="str">
            <v>A3-02-1102</v>
          </cell>
          <cell r="B131">
            <v>38.95</v>
          </cell>
        </row>
        <row r="132">
          <cell r="A132" t="str">
            <v>A3-02-1103</v>
          </cell>
          <cell r="B132">
            <v>37.54</v>
          </cell>
        </row>
        <row r="133">
          <cell r="A133" t="str">
            <v>A3-02-1104</v>
          </cell>
          <cell r="B133">
            <v>37.8</v>
          </cell>
        </row>
        <row r="134">
          <cell r="A134" t="str">
            <v>A3-02-1105</v>
          </cell>
          <cell r="B134">
            <v>74.52</v>
          </cell>
        </row>
        <row r="135">
          <cell r="A135" t="str">
            <v>A3-02-1106</v>
          </cell>
          <cell r="B135">
            <v>47.44</v>
          </cell>
        </row>
        <row r="136">
          <cell r="A136" t="str">
            <v>A3-02-1107</v>
          </cell>
          <cell r="B136">
            <v>68.54</v>
          </cell>
        </row>
        <row r="137">
          <cell r="A137" t="str">
            <v>A3-02-1108</v>
          </cell>
          <cell r="B137">
            <v>84.02</v>
          </cell>
        </row>
        <row r="138">
          <cell r="A138" t="str">
            <v>A3-02-1109</v>
          </cell>
          <cell r="B138">
            <v>36.91</v>
          </cell>
        </row>
        <row r="139">
          <cell r="A139" t="str">
            <v>A3-02-1110</v>
          </cell>
          <cell r="B139">
            <v>57.63</v>
          </cell>
        </row>
        <row r="140">
          <cell r="A140" t="str">
            <v>A3-02-1111</v>
          </cell>
          <cell r="B140">
            <v>68.28</v>
          </cell>
        </row>
        <row r="141">
          <cell r="A141" t="str">
            <v>A3-02-1112</v>
          </cell>
          <cell r="B141">
            <v>80.26</v>
          </cell>
        </row>
        <row r="142">
          <cell r="A142" t="str">
            <v>A3-02-1113</v>
          </cell>
          <cell r="B142">
            <v>37.43</v>
          </cell>
        </row>
        <row r="143">
          <cell r="A143" t="str">
            <v>A3-02-1114</v>
          </cell>
          <cell r="B143">
            <v>37.87</v>
          </cell>
        </row>
        <row r="144">
          <cell r="A144" t="str">
            <v>A3-02-1115</v>
          </cell>
          <cell r="B144">
            <v>37.87</v>
          </cell>
        </row>
        <row r="145">
          <cell r="A145" t="str">
            <v>A3-02-1116</v>
          </cell>
          <cell r="B145">
            <v>60.95</v>
          </cell>
        </row>
        <row r="146">
          <cell r="A146" t="str">
            <v>A3-02-1201</v>
          </cell>
          <cell r="B146">
            <v>56.32</v>
          </cell>
        </row>
        <row r="147">
          <cell r="A147" t="str">
            <v>A3-02-1202</v>
          </cell>
          <cell r="B147">
            <v>39.02</v>
          </cell>
        </row>
        <row r="148">
          <cell r="A148" t="str">
            <v>A3-02-1203</v>
          </cell>
          <cell r="B148">
            <v>37.6</v>
          </cell>
        </row>
        <row r="149">
          <cell r="A149" t="str">
            <v>A3-02-1204</v>
          </cell>
          <cell r="B149">
            <v>37.86</v>
          </cell>
        </row>
        <row r="150">
          <cell r="A150" t="str">
            <v>A3-02-1205</v>
          </cell>
          <cell r="B150">
            <v>74.84</v>
          </cell>
        </row>
        <row r="151">
          <cell r="A151" t="str">
            <v>A3-02-1206</v>
          </cell>
          <cell r="B151">
            <v>47.83</v>
          </cell>
        </row>
        <row r="152">
          <cell r="A152" t="str">
            <v>A3-02-1207</v>
          </cell>
          <cell r="B152">
            <v>69.09</v>
          </cell>
        </row>
        <row r="153">
          <cell r="A153" t="str">
            <v>A3-02-1208</v>
          </cell>
          <cell r="B153">
            <v>84.43</v>
          </cell>
        </row>
        <row r="154">
          <cell r="A154" t="str">
            <v>A3-02-1209</v>
          </cell>
          <cell r="B154">
            <v>36.97</v>
          </cell>
        </row>
        <row r="155">
          <cell r="A155" t="str">
            <v>A3-02-1210</v>
          </cell>
          <cell r="B155">
            <v>57.72</v>
          </cell>
        </row>
        <row r="156">
          <cell r="A156" t="str">
            <v>A3-02-1211</v>
          </cell>
          <cell r="B156">
            <v>68.39</v>
          </cell>
        </row>
        <row r="157">
          <cell r="A157" t="str">
            <v>A3-02-1212</v>
          </cell>
          <cell r="B157">
            <v>80.39</v>
          </cell>
        </row>
        <row r="158">
          <cell r="A158" t="str">
            <v>A3-02-1213</v>
          </cell>
          <cell r="B158">
            <v>37.64</v>
          </cell>
        </row>
        <row r="159">
          <cell r="A159" t="str">
            <v>A3-02-1214</v>
          </cell>
          <cell r="B159">
            <v>37.93</v>
          </cell>
        </row>
        <row r="160">
          <cell r="A160" t="str">
            <v>A3-02-1215</v>
          </cell>
          <cell r="B160">
            <v>37.93</v>
          </cell>
        </row>
        <row r="161">
          <cell r="A161" t="str">
            <v>A3-02-1216</v>
          </cell>
          <cell r="B161">
            <v>61.05</v>
          </cell>
        </row>
        <row r="162">
          <cell r="A162" t="str">
            <v>A3-02-1301</v>
          </cell>
          <cell r="B162">
            <v>56.32</v>
          </cell>
        </row>
        <row r="163">
          <cell r="A163" t="str">
            <v>A3-02-1302</v>
          </cell>
          <cell r="B163">
            <v>39.02</v>
          </cell>
        </row>
        <row r="164">
          <cell r="A164" t="str">
            <v>A3-02-1303</v>
          </cell>
          <cell r="B164">
            <v>37.6</v>
          </cell>
        </row>
        <row r="165">
          <cell r="A165" t="str">
            <v>A3-02-1304</v>
          </cell>
          <cell r="B165">
            <v>37.86</v>
          </cell>
        </row>
        <row r="166">
          <cell r="A166" t="str">
            <v>A3-02-1305</v>
          </cell>
          <cell r="B166">
            <v>74.84</v>
          </cell>
        </row>
        <row r="167">
          <cell r="A167" t="str">
            <v>A3-02-1306</v>
          </cell>
          <cell r="B167">
            <v>47.83</v>
          </cell>
        </row>
        <row r="168">
          <cell r="A168" t="str">
            <v>A3-02-1307</v>
          </cell>
          <cell r="B168">
            <v>69.09</v>
          </cell>
        </row>
        <row r="169">
          <cell r="A169" t="str">
            <v>A3-02-1308</v>
          </cell>
          <cell r="B169">
            <v>84.43</v>
          </cell>
        </row>
        <row r="170">
          <cell r="A170" t="str">
            <v>A3-02-1309</v>
          </cell>
          <cell r="B170">
            <v>36.97</v>
          </cell>
        </row>
        <row r="171">
          <cell r="A171" t="str">
            <v>A3-02-1310</v>
          </cell>
          <cell r="B171">
            <v>57.72</v>
          </cell>
        </row>
        <row r="172">
          <cell r="A172" t="str">
            <v>A3-02-1311</v>
          </cell>
          <cell r="B172">
            <v>68.39</v>
          </cell>
        </row>
        <row r="173">
          <cell r="A173" t="str">
            <v>A3-02-1312</v>
          </cell>
          <cell r="B173">
            <v>80.39</v>
          </cell>
        </row>
        <row r="174">
          <cell r="A174" t="str">
            <v>A3-02-1313</v>
          </cell>
          <cell r="B174">
            <v>37.64</v>
          </cell>
        </row>
        <row r="175">
          <cell r="A175" t="str">
            <v>A3-02-1314</v>
          </cell>
          <cell r="B175">
            <v>37.93</v>
          </cell>
        </row>
        <row r="176">
          <cell r="A176" t="str">
            <v>A3-02-1315</v>
          </cell>
          <cell r="B176">
            <v>37.93</v>
          </cell>
        </row>
        <row r="177">
          <cell r="A177" t="str">
            <v>A3-02-1316</v>
          </cell>
          <cell r="B177">
            <v>61.05</v>
          </cell>
        </row>
        <row r="178">
          <cell r="A178" t="str">
            <v>A3-02-1501</v>
          </cell>
          <cell r="B178">
            <v>56.32</v>
          </cell>
        </row>
        <row r="179">
          <cell r="A179" t="str">
            <v>A3-02-1502</v>
          </cell>
          <cell r="B179">
            <v>39.02</v>
          </cell>
        </row>
        <row r="180">
          <cell r="A180" t="str">
            <v>A3-02-1503</v>
          </cell>
          <cell r="B180">
            <v>37.6</v>
          </cell>
        </row>
        <row r="181">
          <cell r="A181" t="str">
            <v>A3-02-1504</v>
          </cell>
          <cell r="B181">
            <v>37.86</v>
          </cell>
        </row>
        <row r="182">
          <cell r="A182" t="str">
            <v>A3-02-1505</v>
          </cell>
          <cell r="B182">
            <v>74.84</v>
          </cell>
        </row>
        <row r="183">
          <cell r="A183" t="str">
            <v>A3-02-1506</v>
          </cell>
          <cell r="B183">
            <v>47.83</v>
          </cell>
        </row>
        <row r="184">
          <cell r="A184" t="str">
            <v>A3-02-1507</v>
          </cell>
          <cell r="B184">
            <v>69.09</v>
          </cell>
        </row>
        <row r="185">
          <cell r="A185" t="str">
            <v>A3-02-1508</v>
          </cell>
          <cell r="B185">
            <v>84.43</v>
          </cell>
        </row>
        <row r="186">
          <cell r="A186" t="str">
            <v>A3-02-1509</v>
          </cell>
          <cell r="B186">
            <v>36.97</v>
          </cell>
        </row>
        <row r="187">
          <cell r="A187" t="str">
            <v>A3-02-1510</v>
          </cell>
          <cell r="B187">
            <v>57.72</v>
          </cell>
        </row>
        <row r="188">
          <cell r="A188" t="str">
            <v>A3-02-1511</v>
          </cell>
          <cell r="B188">
            <v>68.39</v>
          </cell>
        </row>
        <row r="189">
          <cell r="A189" t="str">
            <v>A3-02-1512</v>
          </cell>
          <cell r="B189">
            <v>80.39</v>
          </cell>
        </row>
        <row r="190">
          <cell r="A190" t="str">
            <v>A3-02-1513</v>
          </cell>
          <cell r="B190">
            <v>37.64</v>
          </cell>
        </row>
        <row r="191">
          <cell r="A191" t="str">
            <v>A3-02-1514</v>
          </cell>
          <cell r="B191">
            <v>37.93</v>
          </cell>
        </row>
        <row r="192">
          <cell r="A192" t="str">
            <v>A3-02-1515</v>
          </cell>
          <cell r="B192">
            <v>37.93</v>
          </cell>
        </row>
        <row r="193">
          <cell r="A193" t="str">
            <v>A3-02-1516</v>
          </cell>
          <cell r="B193">
            <v>61.05</v>
          </cell>
        </row>
        <row r="194">
          <cell r="A194" t="str">
            <v>A3-02-1601</v>
          </cell>
          <cell r="B194">
            <v>56.32</v>
          </cell>
        </row>
        <row r="195">
          <cell r="A195" t="str">
            <v>A3-02-1602</v>
          </cell>
          <cell r="B195">
            <v>39.02</v>
          </cell>
        </row>
        <row r="196">
          <cell r="A196" t="str">
            <v>A3-02-1603</v>
          </cell>
          <cell r="B196">
            <v>37.6</v>
          </cell>
        </row>
        <row r="197">
          <cell r="A197" t="str">
            <v>A3-02-1604</v>
          </cell>
          <cell r="B197">
            <v>37.86</v>
          </cell>
        </row>
        <row r="198">
          <cell r="A198" t="str">
            <v>A3-02-1605</v>
          </cell>
          <cell r="B198">
            <v>74.84</v>
          </cell>
        </row>
        <row r="199">
          <cell r="A199" t="str">
            <v>A3-02-1606</v>
          </cell>
          <cell r="B199">
            <v>47.83</v>
          </cell>
        </row>
        <row r="200">
          <cell r="A200" t="str">
            <v>A3-02-1607</v>
          </cell>
          <cell r="B200">
            <v>69.09</v>
          </cell>
        </row>
        <row r="201">
          <cell r="A201" t="str">
            <v>A3-02-1608</v>
          </cell>
          <cell r="B201">
            <v>84.43</v>
          </cell>
        </row>
        <row r="202">
          <cell r="A202" t="str">
            <v>A3-02-1609</v>
          </cell>
          <cell r="B202">
            <v>36.97</v>
          </cell>
        </row>
        <row r="203">
          <cell r="A203" t="str">
            <v>A3-02-1610</v>
          </cell>
          <cell r="B203">
            <v>57.72</v>
          </cell>
        </row>
        <row r="204">
          <cell r="A204" t="str">
            <v>A3-02-1611</v>
          </cell>
          <cell r="B204">
            <v>68.39</v>
          </cell>
        </row>
        <row r="205">
          <cell r="A205" t="str">
            <v>A3-02-1612</v>
          </cell>
          <cell r="B205">
            <v>80.39</v>
          </cell>
        </row>
        <row r="206">
          <cell r="A206" t="str">
            <v>A3-02-1613</v>
          </cell>
          <cell r="B206">
            <v>37.64</v>
          </cell>
        </row>
        <row r="207">
          <cell r="A207" t="str">
            <v>A3-02-1614</v>
          </cell>
          <cell r="B207">
            <v>37.93</v>
          </cell>
        </row>
        <row r="208">
          <cell r="A208" t="str">
            <v>A3-02-1615</v>
          </cell>
          <cell r="B208">
            <v>37.93</v>
          </cell>
        </row>
        <row r="209">
          <cell r="A209" t="str">
            <v>A3-02-1616</v>
          </cell>
          <cell r="B209">
            <v>61.05</v>
          </cell>
        </row>
        <row r="210">
          <cell r="A210" t="str">
            <v>A3-02-1701</v>
          </cell>
          <cell r="B210">
            <v>56.32</v>
          </cell>
        </row>
        <row r="211">
          <cell r="A211" t="str">
            <v>A3-02-1702</v>
          </cell>
          <cell r="B211">
            <v>39.02</v>
          </cell>
        </row>
        <row r="212">
          <cell r="A212" t="str">
            <v>A3-02-1703</v>
          </cell>
          <cell r="B212">
            <v>37.6</v>
          </cell>
        </row>
        <row r="213">
          <cell r="A213" t="str">
            <v>A3-02-1704</v>
          </cell>
          <cell r="B213">
            <v>37.86</v>
          </cell>
        </row>
        <row r="214">
          <cell r="A214" t="str">
            <v>A3-02-1705</v>
          </cell>
          <cell r="B214">
            <v>74.84</v>
          </cell>
        </row>
        <row r="215">
          <cell r="A215" t="str">
            <v>A3-02-1706</v>
          </cell>
          <cell r="B215">
            <v>47.83</v>
          </cell>
        </row>
        <row r="216">
          <cell r="A216" t="str">
            <v>A3-02-1707</v>
          </cell>
          <cell r="B216">
            <v>69.09</v>
          </cell>
        </row>
        <row r="217">
          <cell r="A217" t="str">
            <v>A3-02-1708</v>
          </cell>
          <cell r="B217">
            <v>84.43</v>
          </cell>
        </row>
        <row r="218">
          <cell r="A218" t="str">
            <v>A3-02-1709</v>
          </cell>
          <cell r="B218">
            <v>36.97</v>
          </cell>
        </row>
        <row r="219">
          <cell r="A219" t="str">
            <v>A3-02-1710</v>
          </cell>
          <cell r="B219">
            <v>57.72</v>
          </cell>
        </row>
        <row r="220">
          <cell r="A220" t="str">
            <v>A3-02-1711</v>
          </cell>
          <cell r="B220">
            <v>68.39</v>
          </cell>
        </row>
        <row r="221">
          <cell r="A221" t="str">
            <v>A3-02-1712</v>
          </cell>
          <cell r="B221">
            <v>80.39</v>
          </cell>
        </row>
        <row r="222">
          <cell r="A222" t="str">
            <v>A3-02-1713</v>
          </cell>
          <cell r="B222">
            <v>37.64</v>
          </cell>
        </row>
        <row r="223">
          <cell r="A223" t="str">
            <v>A3-02-1714</v>
          </cell>
          <cell r="B223">
            <v>37.93</v>
          </cell>
        </row>
        <row r="224">
          <cell r="A224" t="str">
            <v>A3-02-1715</v>
          </cell>
          <cell r="B224">
            <v>37.93</v>
          </cell>
        </row>
        <row r="225">
          <cell r="A225" t="str">
            <v>A3-02-1716</v>
          </cell>
          <cell r="B225">
            <v>61.05</v>
          </cell>
        </row>
        <row r="226">
          <cell r="A226" t="str">
            <v>A3-02-1801</v>
          </cell>
          <cell r="B226">
            <v>56.32</v>
          </cell>
        </row>
        <row r="227">
          <cell r="A227" t="str">
            <v>A3-02-1802</v>
          </cell>
          <cell r="B227">
            <v>39.02</v>
          </cell>
        </row>
        <row r="228">
          <cell r="A228" t="str">
            <v>A3-02-1803</v>
          </cell>
          <cell r="B228">
            <v>37.6</v>
          </cell>
        </row>
        <row r="229">
          <cell r="A229" t="str">
            <v>A3-02-1804</v>
          </cell>
          <cell r="B229">
            <v>37.86</v>
          </cell>
        </row>
        <row r="230">
          <cell r="A230" t="str">
            <v>A3-02-1805</v>
          </cell>
          <cell r="B230">
            <v>74.84</v>
          </cell>
        </row>
        <row r="231">
          <cell r="A231" t="str">
            <v>A3-02-1806</v>
          </cell>
          <cell r="B231">
            <v>47.83</v>
          </cell>
        </row>
        <row r="232">
          <cell r="A232" t="str">
            <v>A3-02-1807</v>
          </cell>
          <cell r="B232">
            <v>69.09</v>
          </cell>
        </row>
        <row r="233">
          <cell r="A233" t="str">
            <v>A3-02-1808</v>
          </cell>
          <cell r="B233">
            <v>84.43</v>
          </cell>
        </row>
        <row r="234">
          <cell r="A234" t="str">
            <v>A3-02-1809</v>
          </cell>
          <cell r="B234">
            <v>36.97</v>
          </cell>
        </row>
        <row r="235">
          <cell r="A235" t="str">
            <v>A3-02-1810</v>
          </cell>
          <cell r="B235">
            <v>57.72</v>
          </cell>
        </row>
        <row r="236">
          <cell r="A236" t="str">
            <v>A3-02-1811</v>
          </cell>
          <cell r="B236">
            <v>68.39</v>
          </cell>
        </row>
        <row r="237">
          <cell r="A237" t="str">
            <v>A3-02-1812</v>
          </cell>
          <cell r="B237">
            <v>80.39</v>
          </cell>
        </row>
        <row r="238">
          <cell r="A238" t="str">
            <v>A3-02-1813</v>
          </cell>
          <cell r="B238">
            <v>37.64</v>
          </cell>
        </row>
        <row r="239">
          <cell r="A239" t="str">
            <v>A3-02-1814</v>
          </cell>
          <cell r="B239">
            <v>37.93</v>
          </cell>
        </row>
        <row r="240">
          <cell r="A240" t="str">
            <v>A3-02-1815</v>
          </cell>
          <cell r="B240">
            <v>37.93</v>
          </cell>
        </row>
        <row r="241">
          <cell r="A241" t="str">
            <v>A3-02-1816</v>
          </cell>
          <cell r="B241">
            <v>61.05</v>
          </cell>
        </row>
        <row r="242">
          <cell r="A242" t="str">
            <v>A3-02-1901</v>
          </cell>
          <cell r="B242">
            <v>56.32</v>
          </cell>
        </row>
        <row r="243">
          <cell r="A243" t="str">
            <v>A3-02-1902</v>
          </cell>
          <cell r="B243">
            <v>39.02</v>
          </cell>
        </row>
        <row r="244">
          <cell r="A244" t="str">
            <v>A3-02-1903</v>
          </cell>
          <cell r="B244">
            <v>37.6</v>
          </cell>
        </row>
        <row r="245">
          <cell r="A245" t="str">
            <v>A3-02-1904</v>
          </cell>
          <cell r="B245">
            <v>37.86</v>
          </cell>
        </row>
        <row r="246">
          <cell r="A246" t="str">
            <v>A3-02-1905</v>
          </cell>
          <cell r="B246">
            <v>74.84</v>
          </cell>
        </row>
        <row r="247">
          <cell r="A247" t="str">
            <v>A3-02-1906</v>
          </cell>
          <cell r="B247">
            <v>47.83</v>
          </cell>
        </row>
        <row r="248">
          <cell r="A248" t="str">
            <v>A3-02-1907</v>
          </cell>
          <cell r="B248">
            <v>69.09</v>
          </cell>
        </row>
        <row r="249">
          <cell r="A249" t="str">
            <v>A3-02-1908</v>
          </cell>
          <cell r="B249">
            <v>84.43</v>
          </cell>
        </row>
        <row r="250">
          <cell r="A250" t="str">
            <v>A3-02-1909</v>
          </cell>
          <cell r="B250">
            <v>36.97</v>
          </cell>
        </row>
        <row r="251">
          <cell r="A251" t="str">
            <v>A3-02-1910</v>
          </cell>
          <cell r="B251">
            <v>57.72</v>
          </cell>
        </row>
        <row r="252">
          <cell r="A252" t="str">
            <v>A3-02-1911</v>
          </cell>
          <cell r="B252">
            <v>68.39</v>
          </cell>
        </row>
        <row r="253">
          <cell r="A253" t="str">
            <v>A3-02-1912</v>
          </cell>
          <cell r="B253">
            <v>80.39</v>
          </cell>
        </row>
        <row r="254">
          <cell r="A254" t="str">
            <v>A3-02-1913</v>
          </cell>
          <cell r="B254">
            <v>37.64</v>
          </cell>
        </row>
        <row r="255">
          <cell r="A255" t="str">
            <v>A3-02-1914</v>
          </cell>
          <cell r="B255">
            <v>37.93</v>
          </cell>
        </row>
        <row r="256">
          <cell r="A256" t="str">
            <v>A3-02-1915</v>
          </cell>
          <cell r="B256">
            <v>37.93</v>
          </cell>
        </row>
        <row r="257">
          <cell r="A257" t="str">
            <v>A3-02-1916</v>
          </cell>
          <cell r="B257">
            <v>61.05</v>
          </cell>
        </row>
        <row r="258">
          <cell r="A258" t="str">
            <v>A3-02-2001</v>
          </cell>
          <cell r="B258">
            <v>56.32</v>
          </cell>
        </row>
        <row r="259">
          <cell r="A259" t="str">
            <v>A3-02-2002</v>
          </cell>
          <cell r="B259">
            <v>39.02</v>
          </cell>
        </row>
        <row r="260">
          <cell r="A260" t="str">
            <v>A3-02-2003</v>
          </cell>
          <cell r="B260">
            <v>37.6</v>
          </cell>
        </row>
        <row r="261">
          <cell r="A261" t="str">
            <v>A3-02-2004</v>
          </cell>
          <cell r="B261">
            <v>37.86</v>
          </cell>
        </row>
        <row r="262">
          <cell r="A262" t="str">
            <v>A3-02-2005</v>
          </cell>
          <cell r="B262">
            <v>74.84</v>
          </cell>
        </row>
        <row r="263">
          <cell r="A263" t="str">
            <v>A3-02-2006</v>
          </cell>
          <cell r="B263">
            <v>47.83</v>
          </cell>
        </row>
        <row r="264">
          <cell r="A264" t="str">
            <v>A3-02-2007</v>
          </cell>
          <cell r="B264">
            <v>69.09</v>
          </cell>
        </row>
        <row r="265">
          <cell r="A265" t="str">
            <v>A3-02-2008</v>
          </cell>
          <cell r="B265">
            <v>84.43</v>
          </cell>
        </row>
        <row r="266">
          <cell r="A266" t="str">
            <v>A3-02-2009</v>
          </cell>
          <cell r="B266">
            <v>36.97</v>
          </cell>
        </row>
        <row r="267">
          <cell r="A267" t="str">
            <v>A3-02-2010</v>
          </cell>
          <cell r="B267">
            <v>57.72</v>
          </cell>
        </row>
        <row r="268">
          <cell r="A268" t="str">
            <v>A3-02-2011</v>
          </cell>
          <cell r="B268">
            <v>68.39</v>
          </cell>
        </row>
        <row r="269">
          <cell r="A269" t="str">
            <v>A3-02-2012</v>
          </cell>
          <cell r="B269">
            <v>80.39</v>
          </cell>
        </row>
        <row r="270">
          <cell r="A270" t="str">
            <v>A3-02-2013</v>
          </cell>
          <cell r="B270">
            <v>37.64</v>
          </cell>
        </row>
        <row r="271">
          <cell r="A271" t="str">
            <v>A3-02-2014</v>
          </cell>
          <cell r="B271">
            <v>37.93</v>
          </cell>
        </row>
        <row r="272">
          <cell r="A272" t="str">
            <v>A3-02-2015</v>
          </cell>
          <cell r="B272">
            <v>37.93</v>
          </cell>
        </row>
        <row r="273">
          <cell r="A273" t="str">
            <v>A3-02-2016</v>
          </cell>
          <cell r="B273">
            <v>61.05</v>
          </cell>
        </row>
        <row r="274">
          <cell r="A274" t="str">
            <v>A3-02-2101</v>
          </cell>
          <cell r="B274">
            <v>56.32</v>
          </cell>
        </row>
        <row r="275">
          <cell r="A275" t="str">
            <v>A3-02-2102</v>
          </cell>
          <cell r="B275">
            <v>39.02</v>
          </cell>
        </row>
        <row r="276">
          <cell r="A276" t="str">
            <v>A3-02-2103</v>
          </cell>
          <cell r="B276">
            <v>37.6</v>
          </cell>
        </row>
        <row r="277">
          <cell r="A277" t="str">
            <v>A3-02-2104</v>
          </cell>
          <cell r="B277">
            <v>37.86</v>
          </cell>
        </row>
        <row r="278">
          <cell r="A278" t="str">
            <v>A3-02-2105</v>
          </cell>
          <cell r="B278">
            <v>74.84</v>
          </cell>
        </row>
        <row r="279">
          <cell r="A279" t="str">
            <v>A3-02-2106</v>
          </cell>
          <cell r="B279">
            <v>47.83</v>
          </cell>
        </row>
        <row r="280">
          <cell r="A280" t="str">
            <v>A3-02-2107</v>
          </cell>
          <cell r="B280">
            <v>69.09</v>
          </cell>
        </row>
        <row r="281">
          <cell r="A281" t="str">
            <v>A3-02-2108</v>
          </cell>
          <cell r="B281">
            <v>84.43</v>
          </cell>
        </row>
        <row r="282">
          <cell r="A282" t="str">
            <v>A3-02-2109</v>
          </cell>
          <cell r="B282">
            <v>36.97</v>
          </cell>
        </row>
        <row r="283">
          <cell r="A283" t="str">
            <v>A3-02-2110</v>
          </cell>
          <cell r="B283">
            <v>57.72</v>
          </cell>
        </row>
        <row r="284">
          <cell r="A284" t="str">
            <v>A3-02-2111</v>
          </cell>
          <cell r="B284">
            <v>68.39</v>
          </cell>
        </row>
        <row r="285">
          <cell r="A285" t="str">
            <v>A3-02-2112</v>
          </cell>
          <cell r="B285">
            <v>80.39</v>
          </cell>
        </row>
        <row r="286">
          <cell r="A286" t="str">
            <v>A3-02-2113</v>
          </cell>
          <cell r="B286">
            <v>37.64</v>
          </cell>
        </row>
        <row r="287">
          <cell r="A287" t="str">
            <v>A3-02-2114</v>
          </cell>
          <cell r="B287">
            <v>37.93</v>
          </cell>
        </row>
        <row r="288">
          <cell r="A288" t="str">
            <v>A3-02-2115</v>
          </cell>
          <cell r="B288">
            <v>37.93</v>
          </cell>
        </row>
        <row r="289">
          <cell r="A289" t="str">
            <v>A3-02-2116</v>
          </cell>
          <cell r="B289">
            <v>61.05</v>
          </cell>
        </row>
        <row r="290">
          <cell r="A290" t="str">
            <v>A3-02-2201</v>
          </cell>
          <cell r="B290">
            <v>56.32</v>
          </cell>
        </row>
        <row r="291">
          <cell r="A291" t="str">
            <v>A3-02-2202</v>
          </cell>
          <cell r="B291">
            <v>39.02</v>
          </cell>
        </row>
        <row r="292">
          <cell r="A292" t="str">
            <v>A3-02-2203</v>
          </cell>
          <cell r="B292">
            <v>37.6</v>
          </cell>
        </row>
        <row r="293">
          <cell r="A293" t="str">
            <v>A3-02-2204</v>
          </cell>
          <cell r="B293">
            <v>37.86</v>
          </cell>
        </row>
        <row r="294">
          <cell r="A294" t="str">
            <v>A3-02-2205</v>
          </cell>
          <cell r="B294">
            <v>74.84</v>
          </cell>
        </row>
        <row r="295">
          <cell r="A295" t="str">
            <v>A3-02-2206</v>
          </cell>
          <cell r="B295">
            <v>47.83</v>
          </cell>
        </row>
        <row r="296">
          <cell r="A296" t="str">
            <v>A3-02-2207</v>
          </cell>
          <cell r="B296">
            <v>69.09</v>
          </cell>
        </row>
        <row r="297">
          <cell r="A297" t="str">
            <v>A3-02-2208</v>
          </cell>
          <cell r="B297">
            <v>84.43</v>
          </cell>
        </row>
        <row r="298">
          <cell r="A298" t="str">
            <v>A3-02-2209</v>
          </cell>
          <cell r="B298">
            <v>36.97</v>
          </cell>
        </row>
        <row r="299">
          <cell r="A299" t="str">
            <v>A3-02-2210</v>
          </cell>
          <cell r="B299">
            <v>57.72</v>
          </cell>
        </row>
        <row r="300">
          <cell r="A300" t="str">
            <v>A3-02-2211</v>
          </cell>
          <cell r="B300">
            <v>68.39</v>
          </cell>
        </row>
        <row r="301">
          <cell r="A301" t="str">
            <v>A3-02-2212</v>
          </cell>
          <cell r="B301">
            <v>80.39</v>
          </cell>
        </row>
        <row r="302">
          <cell r="A302" t="str">
            <v>A3-02-2213</v>
          </cell>
          <cell r="B302">
            <v>37.64</v>
          </cell>
        </row>
        <row r="303">
          <cell r="A303" t="str">
            <v>A3-02-2214</v>
          </cell>
          <cell r="B303">
            <v>37.93</v>
          </cell>
        </row>
        <row r="304">
          <cell r="A304" t="str">
            <v>A3-02-2215</v>
          </cell>
          <cell r="B304">
            <v>37.93</v>
          </cell>
        </row>
        <row r="305">
          <cell r="A305" t="str">
            <v>A3-02-2216</v>
          </cell>
          <cell r="B305">
            <v>61.05</v>
          </cell>
        </row>
        <row r="306">
          <cell r="A306" t="str">
            <v>A3-02-2301</v>
          </cell>
          <cell r="B306">
            <v>56.32</v>
          </cell>
        </row>
        <row r="307">
          <cell r="A307" t="str">
            <v>A3-02-2302</v>
          </cell>
          <cell r="B307">
            <v>39.02</v>
          </cell>
        </row>
        <row r="308">
          <cell r="A308" t="str">
            <v>A3-02-2303</v>
          </cell>
          <cell r="B308">
            <v>37.6</v>
          </cell>
        </row>
        <row r="309">
          <cell r="A309" t="str">
            <v>A3-02-2304</v>
          </cell>
          <cell r="B309">
            <v>37.86</v>
          </cell>
        </row>
        <row r="310">
          <cell r="A310" t="str">
            <v>A3-02-2305</v>
          </cell>
          <cell r="B310">
            <v>74.84</v>
          </cell>
        </row>
        <row r="311">
          <cell r="A311" t="str">
            <v>A3-02-2306</v>
          </cell>
          <cell r="B311">
            <v>47.83</v>
          </cell>
        </row>
        <row r="312">
          <cell r="A312" t="str">
            <v>A3-02-2307</v>
          </cell>
          <cell r="B312">
            <v>69.09</v>
          </cell>
        </row>
        <row r="313">
          <cell r="A313" t="str">
            <v>A3-02-2308</v>
          </cell>
          <cell r="B313">
            <v>84.43</v>
          </cell>
        </row>
        <row r="314">
          <cell r="A314" t="str">
            <v>A3-02-2309</v>
          </cell>
          <cell r="B314">
            <v>36.97</v>
          </cell>
        </row>
        <row r="315">
          <cell r="A315" t="str">
            <v>A3-02-2310</v>
          </cell>
          <cell r="B315">
            <v>57.72</v>
          </cell>
        </row>
        <row r="316">
          <cell r="A316" t="str">
            <v>A3-02-2311</v>
          </cell>
          <cell r="B316">
            <v>68.39</v>
          </cell>
        </row>
        <row r="317">
          <cell r="A317" t="str">
            <v>A3-02-2312</v>
          </cell>
          <cell r="B317">
            <v>80.39</v>
          </cell>
        </row>
        <row r="318">
          <cell r="A318" t="str">
            <v>A3-02-2313</v>
          </cell>
          <cell r="B318">
            <v>37.64</v>
          </cell>
        </row>
        <row r="319">
          <cell r="A319" t="str">
            <v>A3-02-2314</v>
          </cell>
          <cell r="B319">
            <v>37.93</v>
          </cell>
        </row>
        <row r="320">
          <cell r="A320" t="str">
            <v>A3-02-2315</v>
          </cell>
          <cell r="B320">
            <v>37.93</v>
          </cell>
        </row>
        <row r="321">
          <cell r="A321" t="str">
            <v>A3-02-2316</v>
          </cell>
          <cell r="B321">
            <v>61.05</v>
          </cell>
        </row>
        <row r="322">
          <cell r="A322" t="str">
            <v>A3-02-2401</v>
          </cell>
          <cell r="B322">
            <v>56.39</v>
          </cell>
        </row>
        <row r="323">
          <cell r="A323" t="str">
            <v>A3-02-2402</v>
          </cell>
          <cell r="B323">
            <v>39.06</v>
          </cell>
        </row>
        <row r="324">
          <cell r="A324" t="str">
            <v>A3-02-2403</v>
          </cell>
          <cell r="B324">
            <v>37.64</v>
          </cell>
        </row>
        <row r="325">
          <cell r="A325" t="str">
            <v>A3-02-2404</v>
          </cell>
          <cell r="B325">
            <v>37.91</v>
          </cell>
        </row>
        <row r="326">
          <cell r="A326" t="str">
            <v>A3-02-2405</v>
          </cell>
          <cell r="B326">
            <v>75.12</v>
          </cell>
        </row>
        <row r="327">
          <cell r="A327" t="str">
            <v>A3-02-2406</v>
          </cell>
          <cell r="B327">
            <v>48.36</v>
          </cell>
        </row>
        <row r="328">
          <cell r="A328" t="str">
            <v>A3-02-2407</v>
          </cell>
          <cell r="B328">
            <v>69.74</v>
          </cell>
        </row>
        <row r="329">
          <cell r="A329" t="str">
            <v>A3-02-2408</v>
          </cell>
          <cell r="B329">
            <v>84.8</v>
          </cell>
        </row>
        <row r="330">
          <cell r="A330" t="str">
            <v>A3-02-2409</v>
          </cell>
          <cell r="B330">
            <v>37.01</v>
          </cell>
        </row>
        <row r="331">
          <cell r="A331" t="str">
            <v>A3-02-2410</v>
          </cell>
          <cell r="B331">
            <v>57.79</v>
          </cell>
        </row>
        <row r="332">
          <cell r="A332" t="str">
            <v>A3-02-2411</v>
          </cell>
          <cell r="B332">
            <v>68.47</v>
          </cell>
        </row>
        <row r="333">
          <cell r="A333" t="str">
            <v>A3-02-2412</v>
          </cell>
          <cell r="B333">
            <v>80.49</v>
          </cell>
        </row>
        <row r="334">
          <cell r="A334" t="str">
            <v>A3-02-2413</v>
          </cell>
          <cell r="B334">
            <v>37.68</v>
          </cell>
        </row>
        <row r="335">
          <cell r="A335" t="str">
            <v>A3-02-2414</v>
          </cell>
          <cell r="B335">
            <v>37.97</v>
          </cell>
        </row>
        <row r="336">
          <cell r="A336" t="str">
            <v>A3-02-2415</v>
          </cell>
          <cell r="B336">
            <v>37.97</v>
          </cell>
        </row>
        <row r="337">
          <cell r="A337" t="str">
            <v>A3-02-2416</v>
          </cell>
          <cell r="B337">
            <v>61.12</v>
          </cell>
        </row>
        <row r="338">
          <cell r="A338" t="str">
            <v>A3-02-2501</v>
          </cell>
          <cell r="B338">
            <v>56.39</v>
          </cell>
        </row>
        <row r="339">
          <cell r="A339" t="str">
            <v>A3-02-2502</v>
          </cell>
          <cell r="B339">
            <v>39.06</v>
          </cell>
        </row>
        <row r="340">
          <cell r="A340" t="str">
            <v>A3-02-2503</v>
          </cell>
          <cell r="B340">
            <v>37.64</v>
          </cell>
        </row>
        <row r="341">
          <cell r="A341" t="str">
            <v>A3-02-2504</v>
          </cell>
          <cell r="B341">
            <v>37.91</v>
          </cell>
        </row>
        <row r="342">
          <cell r="A342" t="str">
            <v>A3-02-2505</v>
          </cell>
          <cell r="B342">
            <v>75.12</v>
          </cell>
        </row>
        <row r="343">
          <cell r="A343" t="str">
            <v>A3-02-2506</v>
          </cell>
          <cell r="B343">
            <v>48.36</v>
          </cell>
        </row>
        <row r="344">
          <cell r="A344" t="str">
            <v>A3-02-2507</v>
          </cell>
          <cell r="B344">
            <v>69.74</v>
          </cell>
        </row>
        <row r="345">
          <cell r="A345" t="str">
            <v>A3-02-2508</v>
          </cell>
          <cell r="B345">
            <v>84.8</v>
          </cell>
        </row>
        <row r="346">
          <cell r="A346" t="str">
            <v>A3-02-2509</v>
          </cell>
          <cell r="B346">
            <v>37.01</v>
          </cell>
        </row>
        <row r="347">
          <cell r="A347" t="str">
            <v>A3-02-2510</v>
          </cell>
          <cell r="B347">
            <v>57.79</v>
          </cell>
        </row>
        <row r="348">
          <cell r="A348" t="str">
            <v>A3-02-2511</v>
          </cell>
          <cell r="B348">
            <v>68.47</v>
          </cell>
        </row>
        <row r="349">
          <cell r="A349" t="str">
            <v>A3-02-2512</v>
          </cell>
          <cell r="B349">
            <v>80.49</v>
          </cell>
        </row>
        <row r="350">
          <cell r="A350" t="str">
            <v>A3-02-2513</v>
          </cell>
          <cell r="B350">
            <v>37.68</v>
          </cell>
        </row>
        <row r="351">
          <cell r="A351" t="str">
            <v>A3-02-2514</v>
          </cell>
          <cell r="B351">
            <v>37.97</v>
          </cell>
        </row>
        <row r="352">
          <cell r="A352" t="str">
            <v>A3-02-2515</v>
          </cell>
          <cell r="B352">
            <v>37.97</v>
          </cell>
        </row>
        <row r="353">
          <cell r="A353" t="str">
            <v>A3-02-2516</v>
          </cell>
          <cell r="B353">
            <v>61.12</v>
          </cell>
        </row>
        <row r="354">
          <cell r="A354" t="str">
            <v>A3-02-2601</v>
          </cell>
          <cell r="B354">
            <v>56.39</v>
          </cell>
        </row>
        <row r="355">
          <cell r="A355" t="str">
            <v>A3-02-2602</v>
          </cell>
          <cell r="B355">
            <v>39.06</v>
          </cell>
        </row>
        <row r="356">
          <cell r="A356" t="str">
            <v>A3-02-2603</v>
          </cell>
          <cell r="B356">
            <v>37.64</v>
          </cell>
        </row>
        <row r="357">
          <cell r="A357" t="str">
            <v>A3-02-2604</v>
          </cell>
          <cell r="B357">
            <v>37.91</v>
          </cell>
        </row>
        <row r="358">
          <cell r="A358" t="str">
            <v>A3-02-2605</v>
          </cell>
          <cell r="B358">
            <v>75.12</v>
          </cell>
        </row>
        <row r="359">
          <cell r="A359" t="str">
            <v>A3-02-2606</v>
          </cell>
          <cell r="B359">
            <v>48.36</v>
          </cell>
        </row>
        <row r="360">
          <cell r="A360" t="str">
            <v>A3-02-2607</v>
          </cell>
          <cell r="B360">
            <v>69.74</v>
          </cell>
        </row>
        <row r="361">
          <cell r="A361" t="str">
            <v>A3-02-2608</v>
          </cell>
          <cell r="B361">
            <v>84.8</v>
          </cell>
        </row>
        <row r="362">
          <cell r="A362" t="str">
            <v>A3-02-2609</v>
          </cell>
          <cell r="B362">
            <v>37.01</v>
          </cell>
        </row>
        <row r="363">
          <cell r="A363" t="str">
            <v>A3-02-2610</v>
          </cell>
          <cell r="B363">
            <v>57.79</v>
          </cell>
        </row>
        <row r="364">
          <cell r="A364" t="str">
            <v>A3-02-2611</v>
          </cell>
          <cell r="B364">
            <v>68.47</v>
          </cell>
        </row>
        <row r="365">
          <cell r="A365" t="str">
            <v>A3-02-2612</v>
          </cell>
          <cell r="B365">
            <v>80.49</v>
          </cell>
        </row>
        <row r="366">
          <cell r="A366" t="str">
            <v>A3-02-2613</v>
          </cell>
          <cell r="B366">
            <v>37.68</v>
          </cell>
        </row>
        <row r="367">
          <cell r="A367" t="str">
            <v>A3-02-2614</v>
          </cell>
          <cell r="B367">
            <v>37.97</v>
          </cell>
        </row>
        <row r="368">
          <cell r="A368" t="str">
            <v>A3-02-2615</v>
          </cell>
          <cell r="B368">
            <v>37.97</v>
          </cell>
        </row>
        <row r="369">
          <cell r="A369" t="str">
            <v>A3-02-2616</v>
          </cell>
          <cell r="B369">
            <v>61.12</v>
          </cell>
        </row>
        <row r="370">
          <cell r="A370" t="str">
            <v>A3-02-2701</v>
          </cell>
          <cell r="B370">
            <v>56.39</v>
          </cell>
        </row>
        <row r="371">
          <cell r="A371" t="str">
            <v>A3-02-2702</v>
          </cell>
          <cell r="B371">
            <v>39.06</v>
          </cell>
        </row>
        <row r="372">
          <cell r="A372" t="str">
            <v>A3-02-2703</v>
          </cell>
          <cell r="B372">
            <v>37.64</v>
          </cell>
        </row>
        <row r="373">
          <cell r="A373" t="str">
            <v>A3-02-2704</v>
          </cell>
          <cell r="B373">
            <v>37.91</v>
          </cell>
        </row>
        <row r="374">
          <cell r="A374" t="str">
            <v>A3-02-2705</v>
          </cell>
          <cell r="B374">
            <v>75.12</v>
          </cell>
        </row>
        <row r="375">
          <cell r="A375" t="str">
            <v>A3-02-2706</v>
          </cell>
          <cell r="B375">
            <v>48.36</v>
          </cell>
        </row>
        <row r="376">
          <cell r="A376" t="str">
            <v>A3-02-2707</v>
          </cell>
          <cell r="B376">
            <v>69.74</v>
          </cell>
        </row>
        <row r="377">
          <cell r="A377" t="str">
            <v>A3-02-2708</v>
          </cell>
          <cell r="B377">
            <v>84.8</v>
          </cell>
        </row>
        <row r="378">
          <cell r="A378" t="str">
            <v>A3-02-2709</v>
          </cell>
          <cell r="B378">
            <v>37.01</v>
          </cell>
        </row>
        <row r="379">
          <cell r="A379" t="str">
            <v>A3-02-2710</v>
          </cell>
          <cell r="B379">
            <v>57.79</v>
          </cell>
        </row>
        <row r="380">
          <cell r="A380" t="str">
            <v>A3-02-2711</v>
          </cell>
          <cell r="B380">
            <v>68.47</v>
          </cell>
        </row>
        <row r="381">
          <cell r="A381" t="str">
            <v>A3-02-2712</v>
          </cell>
          <cell r="B381">
            <v>80.49</v>
          </cell>
        </row>
        <row r="382">
          <cell r="A382" t="str">
            <v>A3-02-2713</v>
          </cell>
          <cell r="B382">
            <v>37.68</v>
          </cell>
        </row>
        <row r="383">
          <cell r="A383" t="str">
            <v>A3-02-2714</v>
          </cell>
          <cell r="B383">
            <v>37.97</v>
          </cell>
        </row>
        <row r="384">
          <cell r="A384" t="str">
            <v>A3-02-2715</v>
          </cell>
          <cell r="B384">
            <v>37.97</v>
          </cell>
        </row>
        <row r="385">
          <cell r="A385" t="str">
            <v>A3-02-2716</v>
          </cell>
          <cell r="B385">
            <v>61.12</v>
          </cell>
        </row>
        <row r="386">
          <cell r="A386" t="str">
            <v>A3-02-2901</v>
          </cell>
          <cell r="B386">
            <v>56.81</v>
          </cell>
        </row>
        <row r="387">
          <cell r="A387" t="str">
            <v>A3-02-2902</v>
          </cell>
          <cell r="B387">
            <v>39.35</v>
          </cell>
        </row>
        <row r="388">
          <cell r="A388" t="str">
            <v>A3-02-2903</v>
          </cell>
          <cell r="B388">
            <v>37.92</v>
          </cell>
        </row>
        <row r="389">
          <cell r="A389" t="str">
            <v>A3-02-2904</v>
          </cell>
          <cell r="B389">
            <v>38.19</v>
          </cell>
        </row>
        <row r="390">
          <cell r="A390" t="str">
            <v>A3-02-2905</v>
          </cell>
          <cell r="B390">
            <v>75.68</v>
          </cell>
        </row>
        <row r="391">
          <cell r="A391" t="str">
            <v>A3-02-2906</v>
          </cell>
          <cell r="B391">
            <v>48.72</v>
          </cell>
        </row>
        <row r="392">
          <cell r="A392" t="str">
            <v>A3-02-2907</v>
          </cell>
          <cell r="B392">
            <v>70.26</v>
          </cell>
        </row>
        <row r="393">
          <cell r="A393" t="str">
            <v>A3-02-2908</v>
          </cell>
          <cell r="B393">
            <v>85.44</v>
          </cell>
        </row>
        <row r="394">
          <cell r="A394" t="str">
            <v>A3-02-2909</v>
          </cell>
          <cell r="B394">
            <v>37.29</v>
          </cell>
        </row>
        <row r="395">
          <cell r="A395" t="str">
            <v>A3-02-2910</v>
          </cell>
          <cell r="B395">
            <v>58.22</v>
          </cell>
        </row>
        <row r="396">
          <cell r="A396" t="str">
            <v>A3-02-2911</v>
          </cell>
          <cell r="B396">
            <v>68.98</v>
          </cell>
        </row>
        <row r="397">
          <cell r="A397" t="str">
            <v>A3-02-2912</v>
          </cell>
          <cell r="B397">
            <v>81.09</v>
          </cell>
        </row>
        <row r="398">
          <cell r="A398" t="str">
            <v>A3-02-2913</v>
          </cell>
          <cell r="B398">
            <v>37.97</v>
          </cell>
        </row>
        <row r="399">
          <cell r="A399" t="str">
            <v>A3-02-2914</v>
          </cell>
          <cell r="B399">
            <v>38.26</v>
          </cell>
        </row>
        <row r="400">
          <cell r="A400" t="str">
            <v>A3-02-2915</v>
          </cell>
          <cell r="B400">
            <v>38.26</v>
          </cell>
        </row>
        <row r="401">
          <cell r="A401" t="str">
            <v>A3-02-2916</v>
          </cell>
          <cell r="B401">
            <v>61.58</v>
          </cell>
        </row>
        <row r="402">
          <cell r="A402" t="str">
            <v>A3-02-3001</v>
          </cell>
          <cell r="B402">
            <v>56.81</v>
          </cell>
        </row>
        <row r="403">
          <cell r="A403" t="str">
            <v>A3-02-3002</v>
          </cell>
          <cell r="B403">
            <v>39.35</v>
          </cell>
        </row>
        <row r="404">
          <cell r="A404" t="str">
            <v>A3-02-3003</v>
          </cell>
          <cell r="B404">
            <v>37.92</v>
          </cell>
        </row>
        <row r="405">
          <cell r="A405" t="str">
            <v>A3-02-3004</v>
          </cell>
          <cell r="B405">
            <v>38.19</v>
          </cell>
        </row>
        <row r="406">
          <cell r="A406" t="str">
            <v>A3-02-3005</v>
          </cell>
          <cell r="B406">
            <v>75.68</v>
          </cell>
        </row>
        <row r="407">
          <cell r="A407" t="str">
            <v>A3-02-3006</v>
          </cell>
          <cell r="B407">
            <v>48.72</v>
          </cell>
        </row>
        <row r="408">
          <cell r="A408" t="str">
            <v>A3-02-3007</v>
          </cell>
          <cell r="B408">
            <v>70.26</v>
          </cell>
        </row>
        <row r="409">
          <cell r="A409" t="str">
            <v>A3-02-3008</v>
          </cell>
          <cell r="B409">
            <v>85.44</v>
          </cell>
        </row>
        <row r="410">
          <cell r="A410" t="str">
            <v>A3-02-3009</v>
          </cell>
          <cell r="B410">
            <v>37.29</v>
          </cell>
        </row>
        <row r="411">
          <cell r="A411" t="str">
            <v>A3-02-3010</v>
          </cell>
          <cell r="B411">
            <v>58.22</v>
          </cell>
        </row>
        <row r="412">
          <cell r="A412" t="str">
            <v>A3-02-3011</v>
          </cell>
          <cell r="B412">
            <v>68.98</v>
          </cell>
        </row>
        <row r="413">
          <cell r="A413" t="str">
            <v>A3-02-3012</v>
          </cell>
          <cell r="B413">
            <v>81.09</v>
          </cell>
        </row>
        <row r="414">
          <cell r="A414" t="str">
            <v>A3-02-3013</v>
          </cell>
          <cell r="B414">
            <v>37.97</v>
          </cell>
        </row>
        <row r="415">
          <cell r="A415" t="str">
            <v>A3-02-3014</v>
          </cell>
          <cell r="B415">
            <v>38.26</v>
          </cell>
        </row>
        <row r="416">
          <cell r="A416" t="str">
            <v>A3-02-3015</v>
          </cell>
          <cell r="B416">
            <v>38.26</v>
          </cell>
        </row>
        <row r="417">
          <cell r="A417" t="str">
            <v>A3-02-3016</v>
          </cell>
          <cell r="B417">
            <v>61.58</v>
          </cell>
        </row>
        <row r="418">
          <cell r="A418" t="str">
            <v>A3-02-3101</v>
          </cell>
          <cell r="B418">
            <v>56.81</v>
          </cell>
        </row>
        <row r="419">
          <cell r="A419" t="str">
            <v>A3-02-3102</v>
          </cell>
          <cell r="B419">
            <v>39.35</v>
          </cell>
        </row>
        <row r="420">
          <cell r="A420" t="str">
            <v>A3-02-3103</v>
          </cell>
          <cell r="B420">
            <v>37.92</v>
          </cell>
        </row>
        <row r="421">
          <cell r="A421" t="str">
            <v>A3-02-3104</v>
          </cell>
          <cell r="B421">
            <v>38.19</v>
          </cell>
        </row>
        <row r="422">
          <cell r="A422" t="str">
            <v>A3-02-3105</v>
          </cell>
          <cell r="B422">
            <v>75.68</v>
          </cell>
        </row>
        <row r="423">
          <cell r="A423" t="str">
            <v>A3-02-3106</v>
          </cell>
          <cell r="B423">
            <v>48.72</v>
          </cell>
        </row>
        <row r="424">
          <cell r="A424" t="str">
            <v>A3-02-3107</v>
          </cell>
          <cell r="B424">
            <v>70.26</v>
          </cell>
        </row>
        <row r="425">
          <cell r="A425" t="str">
            <v>A3-02-3108</v>
          </cell>
          <cell r="B425">
            <v>85.44</v>
          </cell>
        </row>
        <row r="426">
          <cell r="A426" t="str">
            <v>A3-02-3109</v>
          </cell>
          <cell r="B426">
            <v>37.29</v>
          </cell>
        </row>
        <row r="427">
          <cell r="A427" t="str">
            <v>A3-02-3110</v>
          </cell>
          <cell r="B427">
            <v>58.22</v>
          </cell>
        </row>
        <row r="428">
          <cell r="A428" t="str">
            <v>A3-02-3111</v>
          </cell>
          <cell r="B428">
            <v>68.98</v>
          </cell>
        </row>
        <row r="429">
          <cell r="A429" t="str">
            <v>A3-02-3112</v>
          </cell>
          <cell r="B429">
            <v>81.09</v>
          </cell>
        </row>
        <row r="430">
          <cell r="A430" t="str">
            <v>A3-02-3113</v>
          </cell>
          <cell r="B430">
            <v>37.97</v>
          </cell>
        </row>
        <row r="431">
          <cell r="A431" t="str">
            <v>A3-02-3114</v>
          </cell>
          <cell r="B431">
            <v>38.26</v>
          </cell>
        </row>
        <row r="432">
          <cell r="A432" t="str">
            <v>A3-02-3115</v>
          </cell>
          <cell r="B432">
            <v>38.26</v>
          </cell>
        </row>
        <row r="433">
          <cell r="A433" t="str">
            <v>A3-02-3116</v>
          </cell>
          <cell r="B433">
            <v>61.58</v>
          </cell>
        </row>
        <row r="434">
          <cell r="A434" t="str">
            <v>A3-02-3201</v>
          </cell>
          <cell r="B434">
            <v>56.81</v>
          </cell>
        </row>
        <row r="435">
          <cell r="A435" t="str">
            <v>A3-02-3202</v>
          </cell>
          <cell r="B435">
            <v>39.35</v>
          </cell>
        </row>
        <row r="436">
          <cell r="A436" t="str">
            <v>A3-02-3203</v>
          </cell>
          <cell r="B436">
            <v>37.92</v>
          </cell>
        </row>
        <row r="437">
          <cell r="A437" t="str">
            <v>A3-02-3204</v>
          </cell>
          <cell r="B437">
            <v>38.19</v>
          </cell>
        </row>
        <row r="438">
          <cell r="A438" t="str">
            <v>A3-02-3205</v>
          </cell>
          <cell r="B438">
            <v>75.68</v>
          </cell>
        </row>
        <row r="439">
          <cell r="A439" t="str">
            <v>A3-02-3206</v>
          </cell>
          <cell r="B439">
            <v>48.72</v>
          </cell>
        </row>
        <row r="440">
          <cell r="A440" t="str">
            <v>A3-02-3207</v>
          </cell>
          <cell r="B440">
            <v>70.26</v>
          </cell>
        </row>
        <row r="441">
          <cell r="A441" t="str">
            <v>A3-02-3208</v>
          </cell>
          <cell r="B441">
            <v>85.44</v>
          </cell>
        </row>
        <row r="442">
          <cell r="A442" t="str">
            <v>A3-02-3209</v>
          </cell>
          <cell r="B442">
            <v>37.29</v>
          </cell>
        </row>
        <row r="443">
          <cell r="A443" t="str">
            <v>A3-02-3210</v>
          </cell>
          <cell r="B443">
            <v>58.22</v>
          </cell>
        </row>
        <row r="444">
          <cell r="A444" t="str">
            <v>A3-02-3211</v>
          </cell>
          <cell r="B444">
            <v>68.98</v>
          </cell>
        </row>
        <row r="445">
          <cell r="A445" t="str">
            <v>A3-02-3212</v>
          </cell>
          <cell r="B445">
            <v>81.09</v>
          </cell>
        </row>
        <row r="446">
          <cell r="A446" t="str">
            <v>A3-02-3213</v>
          </cell>
          <cell r="B446">
            <v>37.97</v>
          </cell>
        </row>
        <row r="447">
          <cell r="A447" t="str">
            <v>A3-02-3214</v>
          </cell>
          <cell r="B447">
            <v>38.26</v>
          </cell>
        </row>
        <row r="448">
          <cell r="A448" t="str">
            <v>A3-02-3215</v>
          </cell>
          <cell r="B448">
            <v>38.26</v>
          </cell>
        </row>
        <row r="449">
          <cell r="A449" t="str">
            <v>A3-02-3216</v>
          </cell>
          <cell r="B449">
            <v>61.58</v>
          </cell>
        </row>
        <row r="450">
          <cell r="A450" t="str">
            <v>A3-02-3301</v>
          </cell>
          <cell r="B450">
            <v>56.81</v>
          </cell>
        </row>
        <row r="451">
          <cell r="A451" t="str">
            <v>A3-02-3302</v>
          </cell>
          <cell r="B451">
            <v>39.35</v>
          </cell>
        </row>
        <row r="452">
          <cell r="A452" t="str">
            <v>A3-02-3303</v>
          </cell>
          <cell r="B452">
            <v>37.92</v>
          </cell>
        </row>
        <row r="453">
          <cell r="A453" t="str">
            <v>A3-02-3304</v>
          </cell>
          <cell r="B453">
            <v>38.19</v>
          </cell>
        </row>
        <row r="454">
          <cell r="A454" t="str">
            <v>A3-02-3305</v>
          </cell>
          <cell r="B454">
            <v>75.68</v>
          </cell>
        </row>
        <row r="455">
          <cell r="A455" t="str">
            <v>A3-02-3306</v>
          </cell>
          <cell r="B455">
            <v>48.72</v>
          </cell>
        </row>
        <row r="456">
          <cell r="A456" t="str">
            <v>A3-02-3307</v>
          </cell>
          <cell r="B456">
            <v>70.26</v>
          </cell>
        </row>
        <row r="457">
          <cell r="A457" t="str">
            <v>A3-02-3308</v>
          </cell>
          <cell r="B457">
            <v>85.44</v>
          </cell>
        </row>
        <row r="458">
          <cell r="A458" t="str">
            <v>A3-02-3309</v>
          </cell>
          <cell r="B458">
            <v>37.29</v>
          </cell>
        </row>
        <row r="459">
          <cell r="A459" t="str">
            <v>A3-02-3310</v>
          </cell>
          <cell r="B459">
            <v>58.22</v>
          </cell>
        </row>
        <row r="460">
          <cell r="A460" t="str">
            <v>A3-02-3311</v>
          </cell>
          <cell r="B460">
            <v>68.98</v>
          </cell>
        </row>
        <row r="461">
          <cell r="A461" t="str">
            <v>A3-02-3312</v>
          </cell>
          <cell r="B461">
            <v>81.09</v>
          </cell>
        </row>
        <row r="462">
          <cell r="A462" t="str">
            <v>A3-02-3313</v>
          </cell>
          <cell r="B462">
            <v>37.97</v>
          </cell>
        </row>
        <row r="463">
          <cell r="A463" t="str">
            <v>A3-02-3314</v>
          </cell>
          <cell r="B463">
            <v>38.26</v>
          </cell>
        </row>
        <row r="464">
          <cell r="A464" t="str">
            <v>A3-02-3315</v>
          </cell>
          <cell r="B464">
            <v>38.26</v>
          </cell>
        </row>
        <row r="465">
          <cell r="A465" t="str">
            <v>A3-02-3316</v>
          </cell>
          <cell r="B465">
            <v>61.58</v>
          </cell>
        </row>
        <row r="466">
          <cell r="A466" t="str">
            <v>A3-02-3401</v>
          </cell>
          <cell r="B466">
            <v>56.81</v>
          </cell>
        </row>
        <row r="467">
          <cell r="A467" t="str">
            <v>A3-02-3402</v>
          </cell>
          <cell r="B467">
            <v>39.35</v>
          </cell>
        </row>
        <row r="468">
          <cell r="A468" t="str">
            <v>A3-02-3403</v>
          </cell>
          <cell r="B468">
            <v>37.92</v>
          </cell>
        </row>
        <row r="469">
          <cell r="A469" t="str">
            <v>A3-02-3404</v>
          </cell>
          <cell r="B469">
            <v>38.19</v>
          </cell>
        </row>
        <row r="470">
          <cell r="A470" t="str">
            <v>A3-02-3405</v>
          </cell>
          <cell r="B470">
            <v>75.68</v>
          </cell>
        </row>
        <row r="471">
          <cell r="A471" t="str">
            <v>A3-02-3406</v>
          </cell>
          <cell r="B471">
            <v>48.72</v>
          </cell>
        </row>
        <row r="472">
          <cell r="A472" t="str">
            <v>A3-02-3407</v>
          </cell>
          <cell r="B472">
            <v>70.26</v>
          </cell>
        </row>
        <row r="473">
          <cell r="A473" t="str">
            <v>A3-02-3408</v>
          </cell>
          <cell r="B473">
            <v>85.44</v>
          </cell>
        </row>
        <row r="474">
          <cell r="A474" t="str">
            <v>A3-02-3409</v>
          </cell>
          <cell r="B474">
            <v>37.29</v>
          </cell>
        </row>
        <row r="475">
          <cell r="A475" t="str">
            <v>A3-02-3410</v>
          </cell>
          <cell r="B475">
            <v>58.22</v>
          </cell>
        </row>
        <row r="476">
          <cell r="A476" t="str">
            <v>A3-02-3411</v>
          </cell>
          <cell r="B476">
            <v>68.98</v>
          </cell>
        </row>
        <row r="477">
          <cell r="A477" t="str">
            <v>A3-02-3412</v>
          </cell>
          <cell r="B477">
            <v>81.09</v>
          </cell>
        </row>
        <row r="478">
          <cell r="A478" t="str">
            <v>A3-02-3413</v>
          </cell>
          <cell r="B478">
            <v>37.97</v>
          </cell>
        </row>
        <row r="479">
          <cell r="A479" t="str">
            <v>A3-02-3414</v>
          </cell>
          <cell r="B479">
            <v>38.26</v>
          </cell>
        </row>
        <row r="480">
          <cell r="A480" t="str">
            <v>A3-02-3415</v>
          </cell>
          <cell r="B480">
            <v>38.26</v>
          </cell>
        </row>
        <row r="481">
          <cell r="A481" t="str">
            <v>A3-02-3416</v>
          </cell>
          <cell r="B481">
            <v>61.58</v>
          </cell>
        </row>
        <row r="482">
          <cell r="A482" t="str">
            <v>A3-02-3501</v>
          </cell>
          <cell r="B482">
            <v>56.81</v>
          </cell>
        </row>
        <row r="483">
          <cell r="A483" t="str">
            <v>A3-02-3502</v>
          </cell>
          <cell r="B483">
            <v>39.35</v>
          </cell>
        </row>
        <row r="484">
          <cell r="A484" t="str">
            <v>A3-02-3503</v>
          </cell>
          <cell r="B484">
            <v>37.92</v>
          </cell>
        </row>
        <row r="485">
          <cell r="A485" t="str">
            <v>A3-02-3504</v>
          </cell>
          <cell r="B485">
            <v>38.19</v>
          </cell>
        </row>
        <row r="486">
          <cell r="A486" t="str">
            <v>A3-02-3505</v>
          </cell>
          <cell r="B486">
            <v>75.68</v>
          </cell>
        </row>
        <row r="487">
          <cell r="A487" t="str">
            <v>A3-02-3506</v>
          </cell>
          <cell r="B487">
            <v>48.72</v>
          </cell>
        </row>
        <row r="488">
          <cell r="A488" t="str">
            <v>A3-02-3507</v>
          </cell>
          <cell r="B488">
            <v>70.26</v>
          </cell>
        </row>
        <row r="489">
          <cell r="A489" t="str">
            <v>A3-02-3508</v>
          </cell>
          <cell r="B489">
            <v>85.44</v>
          </cell>
        </row>
        <row r="490">
          <cell r="A490" t="str">
            <v>A3-02-3509</v>
          </cell>
          <cell r="B490">
            <v>37.29</v>
          </cell>
        </row>
        <row r="491">
          <cell r="A491" t="str">
            <v>A3-02-3510</v>
          </cell>
          <cell r="B491">
            <v>58.22</v>
          </cell>
        </row>
        <row r="492">
          <cell r="A492" t="str">
            <v>A3-02-3511</v>
          </cell>
          <cell r="B492">
            <v>68.98</v>
          </cell>
        </row>
        <row r="493">
          <cell r="A493" t="str">
            <v>A3-02-3512</v>
          </cell>
          <cell r="B493">
            <v>81.09</v>
          </cell>
        </row>
        <row r="494">
          <cell r="A494" t="str">
            <v>A3-02-3513</v>
          </cell>
          <cell r="B494">
            <v>37.97</v>
          </cell>
        </row>
        <row r="495">
          <cell r="A495" t="str">
            <v>A3-02-3514</v>
          </cell>
          <cell r="B495">
            <v>38.26</v>
          </cell>
        </row>
        <row r="496">
          <cell r="A496" t="str">
            <v>A3-02-3515</v>
          </cell>
          <cell r="B496">
            <v>38.26</v>
          </cell>
        </row>
        <row r="497">
          <cell r="A497" t="str">
            <v>A3-02-3516</v>
          </cell>
          <cell r="B497">
            <v>61.58</v>
          </cell>
        </row>
        <row r="498">
          <cell r="A498" t="str">
            <v>A3-02-3601</v>
          </cell>
          <cell r="B498">
            <v>56.81</v>
          </cell>
        </row>
        <row r="499">
          <cell r="A499" t="str">
            <v>A3-02-3602</v>
          </cell>
          <cell r="B499">
            <v>39.35</v>
          </cell>
        </row>
        <row r="500">
          <cell r="A500" t="str">
            <v>A3-02-3603</v>
          </cell>
          <cell r="B500">
            <v>37.92</v>
          </cell>
        </row>
        <row r="501">
          <cell r="A501" t="str">
            <v>A3-02-3604</v>
          </cell>
          <cell r="B501">
            <v>38.19</v>
          </cell>
        </row>
        <row r="502">
          <cell r="A502" t="str">
            <v>A3-02-3605</v>
          </cell>
          <cell r="B502">
            <v>75.68</v>
          </cell>
        </row>
        <row r="503">
          <cell r="A503" t="str">
            <v>A3-02-3606</v>
          </cell>
          <cell r="B503">
            <v>48.72</v>
          </cell>
        </row>
        <row r="504">
          <cell r="A504" t="str">
            <v>A3-02-3607</v>
          </cell>
          <cell r="B504">
            <v>70.26</v>
          </cell>
        </row>
        <row r="505">
          <cell r="A505" t="str">
            <v>A3-02-3608</v>
          </cell>
          <cell r="B505">
            <v>85.44</v>
          </cell>
        </row>
        <row r="506">
          <cell r="A506" t="str">
            <v>A3-02-3609</v>
          </cell>
          <cell r="B506">
            <v>37.29</v>
          </cell>
        </row>
        <row r="507">
          <cell r="A507" t="str">
            <v>A3-02-3610</v>
          </cell>
          <cell r="B507">
            <v>58.22</v>
          </cell>
        </row>
        <row r="508">
          <cell r="A508" t="str">
            <v>A3-02-3611</v>
          </cell>
          <cell r="B508">
            <v>68.98</v>
          </cell>
        </row>
        <row r="509">
          <cell r="A509" t="str">
            <v>A3-02-3612</v>
          </cell>
          <cell r="B509">
            <v>81.09</v>
          </cell>
        </row>
        <row r="510">
          <cell r="A510" t="str">
            <v>A3-02-3613</v>
          </cell>
          <cell r="B510">
            <v>37.97</v>
          </cell>
        </row>
        <row r="511">
          <cell r="A511" t="str">
            <v>A3-02-3614</v>
          </cell>
          <cell r="B511">
            <v>38.26</v>
          </cell>
        </row>
        <row r="512">
          <cell r="A512" t="str">
            <v>A3-02-3615</v>
          </cell>
          <cell r="B512">
            <v>38.26</v>
          </cell>
        </row>
        <row r="513">
          <cell r="A513" t="str">
            <v>A3-02-3616</v>
          </cell>
          <cell r="B513">
            <v>61.58</v>
          </cell>
        </row>
        <row r="514">
          <cell r="A514" t="str">
            <v>A3-02-3701</v>
          </cell>
          <cell r="B514">
            <v>56.81</v>
          </cell>
        </row>
        <row r="515">
          <cell r="A515" t="str">
            <v>A3-02-3702</v>
          </cell>
          <cell r="B515">
            <v>39.35</v>
          </cell>
        </row>
        <row r="516">
          <cell r="A516" t="str">
            <v>A3-02-3703</v>
          </cell>
          <cell r="B516">
            <v>37.92</v>
          </cell>
        </row>
        <row r="517">
          <cell r="A517" t="str">
            <v>A3-02-3704</v>
          </cell>
          <cell r="B517">
            <v>38.19</v>
          </cell>
        </row>
        <row r="518">
          <cell r="A518" t="str">
            <v>A3-02-3705</v>
          </cell>
          <cell r="B518">
            <v>75.68</v>
          </cell>
        </row>
        <row r="519">
          <cell r="A519" t="str">
            <v>A3-02-3706</v>
          </cell>
          <cell r="B519">
            <v>48.72</v>
          </cell>
        </row>
        <row r="520">
          <cell r="A520" t="str">
            <v>A3-02-3707</v>
          </cell>
          <cell r="B520">
            <v>70.26</v>
          </cell>
        </row>
        <row r="521">
          <cell r="A521" t="str">
            <v>A3-02-3708</v>
          </cell>
          <cell r="B521">
            <v>85.44</v>
          </cell>
        </row>
        <row r="522">
          <cell r="A522" t="str">
            <v>A3-02-3709</v>
          </cell>
          <cell r="B522">
            <v>37.29</v>
          </cell>
        </row>
        <row r="523">
          <cell r="A523" t="str">
            <v>A3-02-3710</v>
          </cell>
          <cell r="B523">
            <v>58.22</v>
          </cell>
        </row>
        <row r="524">
          <cell r="A524" t="str">
            <v>A3-02-3711</v>
          </cell>
          <cell r="B524">
            <v>68.98</v>
          </cell>
        </row>
        <row r="525">
          <cell r="A525" t="str">
            <v>A3-02-3712</v>
          </cell>
          <cell r="B525">
            <v>81.09</v>
          </cell>
        </row>
        <row r="526">
          <cell r="A526" t="str">
            <v>A3-02-3713</v>
          </cell>
          <cell r="B526">
            <v>37.97</v>
          </cell>
        </row>
        <row r="527">
          <cell r="A527" t="str">
            <v>A3-02-3714</v>
          </cell>
          <cell r="B527">
            <v>38.26</v>
          </cell>
        </row>
        <row r="528">
          <cell r="A528" t="str">
            <v>A3-02-3715</v>
          </cell>
          <cell r="B528">
            <v>38.26</v>
          </cell>
        </row>
        <row r="529">
          <cell r="A529" t="str">
            <v>A3-02-3716</v>
          </cell>
          <cell r="B529">
            <v>61.58</v>
          </cell>
        </row>
        <row r="530">
          <cell r="A530" t="str">
            <v>A3-02-3801</v>
          </cell>
          <cell r="B530">
            <v>56.81</v>
          </cell>
        </row>
        <row r="531">
          <cell r="A531" t="str">
            <v>A3-02-3802</v>
          </cell>
          <cell r="B531">
            <v>39.35</v>
          </cell>
        </row>
        <row r="532">
          <cell r="A532" t="str">
            <v>A3-02-3803</v>
          </cell>
          <cell r="B532">
            <v>37.92</v>
          </cell>
        </row>
        <row r="533">
          <cell r="A533" t="str">
            <v>A3-02-3804</v>
          </cell>
          <cell r="B533">
            <v>38.19</v>
          </cell>
        </row>
        <row r="534">
          <cell r="A534" t="str">
            <v>A3-02-3805</v>
          </cell>
          <cell r="B534">
            <v>75.68</v>
          </cell>
        </row>
        <row r="535">
          <cell r="A535" t="str">
            <v>A3-02-3806</v>
          </cell>
          <cell r="B535">
            <v>48.72</v>
          </cell>
        </row>
        <row r="536">
          <cell r="A536" t="str">
            <v>A3-02-3807</v>
          </cell>
          <cell r="B536">
            <v>70.26</v>
          </cell>
        </row>
        <row r="537">
          <cell r="A537" t="str">
            <v>A3-02-3808</v>
          </cell>
          <cell r="B537">
            <v>85.44</v>
          </cell>
        </row>
        <row r="538">
          <cell r="A538" t="str">
            <v>A3-02-3809</v>
          </cell>
          <cell r="B538">
            <v>37.29</v>
          </cell>
        </row>
        <row r="539">
          <cell r="A539" t="str">
            <v>A3-02-3810</v>
          </cell>
          <cell r="B539">
            <v>58.22</v>
          </cell>
        </row>
        <row r="540">
          <cell r="A540" t="str">
            <v>A3-02-3811</v>
          </cell>
          <cell r="B540">
            <v>68.98</v>
          </cell>
        </row>
        <row r="541">
          <cell r="A541" t="str">
            <v>A3-02-3812</v>
          </cell>
          <cell r="B541">
            <v>81.09</v>
          </cell>
        </row>
        <row r="542">
          <cell r="A542" t="str">
            <v>A3-02-3813</v>
          </cell>
          <cell r="B542">
            <v>37.97</v>
          </cell>
        </row>
        <row r="543">
          <cell r="A543" t="str">
            <v>A3-02-3814</v>
          </cell>
          <cell r="B543">
            <v>38.26</v>
          </cell>
        </row>
        <row r="544">
          <cell r="A544" t="str">
            <v>A3-02-3815</v>
          </cell>
          <cell r="B544">
            <v>38.26</v>
          </cell>
        </row>
        <row r="545">
          <cell r="A545" t="str">
            <v>A3-02-3816</v>
          </cell>
          <cell r="B545">
            <v>61.58</v>
          </cell>
        </row>
        <row r="546">
          <cell r="A546" t="str">
            <v>A3-02-3901</v>
          </cell>
          <cell r="B546">
            <v>56.81</v>
          </cell>
        </row>
        <row r="547">
          <cell r="A547" t="str">
            <v>A3-02-3902</v>
          </cell>
          <cell r="B547">
            <v>39.35</v>
          </cell>
        </row>
        <row r="548">
          <cell r="A548" t="str">
            <v>A3-02-3903</v>
          </cell>
          <cell r="B548">
            <v>37.92</v>
          </cell>
        </row>
        <row r="549">
          <cell r="A549" t="str">
            <v>A3-02-3904</v>
          </cell>
          <cell r="B549">
            <v>38.19</v>
          </cell>
        </row>
        <row r="550">
          <cell r="A550" t="str">
            <v>A3-02-3905</v>
          </cell>
          <cell r="B550">
            <v>75.68</v>
          </cell>
        </row>
        <row r="551">
          <cell r="A551" t="str">
            <v>A3-02-3906</v>
          </cell>
          <cell r="B551">
            <v>48.72</v>
          </cell>
        </row>
        <row r="552">
          <cell r="A552" t="str">
            <v>A3-02-3907</v>
          </cell>
          <cell r="B552">
            <v>70.26</v>
          </cell>
        </row>
        <row r="553">
          <cell r="A553" t="str">
            <v>A3-02-3908</v>
          </cell>
          <cell r="B553">
            <v>85.44</v>
          </cell>
        </row>
        <row r="554">
          <cell r="A554" t="str">
            <v>A3-02-3909</v>
          </cell>
          <cell r="B554">
            <v>37.29</v>
          </cell>
        </row>
        <row r="555">
          <cell r="A555" t="str">
            <v>A3-02-3910</v>
          </cell>
          <cell r="B555">
            <v>58.22</v>
          </cell>
        </row>
        <row r="556">
          <cell r="A556" t="str">
            <v>A3-02-3911</v>
          </cell>
          <cell r="B556">
            <v>68.98</v>
          </cell>
        </row>
        <row r="557">
          <cell r="A557" t="str">
            <v>A3-02-3912</v>
          </cell>
          <cell r="B557">
            <v>81.09</v>
          </cell>
        </row>
        <row r="558">
          <cell r="A558" t="str">
            <v>A3-02-3913</v>
          </cell>
          <cell r="B558">
            <v>37.97</v>
          </cell>
        </row>
        <row r="559">
          <cell r="A559" t="str">
            <v>A3-02-3914</v>
          </cell>
          <cell r="B559">
            <v>38.26</v>
          </cell>
        </row>
        <row r="560">
          <cell r="A560" t="str">
            <v>A3-02-3915</v>
          </cell>
          <cell r="B560">
            <v>38.26</v>
          </cell>
        </row>
        <row r="561">
          <cell r="A561" t="str">
            <v>A3-02-3916</v>
          </cell>
          <cell r="B561">
            <v>61.58</v>
          </cell>
        </row>
        <row r="562">
          <cell r="A562" t="str">
            <v>A3-02商铺-01</v>
          </cell>
          <cell r="B562">
            <v>140.84</v>
          </cell>
        </row>
        <row r="563">
          <cell r="A563" t="str">
            <v>A3-02商铺-02</v>
          </cell>
          <cell r="B563">
            <v>207.24</v>
          </cell>
        </row>
        <row r="564">
          <cell r="A564" t="str">
            <v>A3-02商铺-03</v>
          </cell>
          <cell r="B564">
            <v>142.87</v>
          </cell>
        </row>
        <row r="565">
          <cell r="A565" t="str">
            <v>A3-02商铺-04</v>
          </cell>
          <cell r="B565">
            <v>217.15</v>
          </cell>
        </row>
        <row r="566">
          <cell r="A566" t="str">
            <v>A3-02商铺-05</v>
          </cell>
          <cell r="B566">
            <v>154.61</v>
          </cell>
        </row>
        <row r="567">
          <cell r="A567" t="str">
            <v>A3-02商铺-06</v>
          </cell>
          <cell r="B567">
            <v>88.14</v>
          </cell>
        </row>
        <row r="568">
          <cell r="A568" t="str">
            <v>A4-02-0301</v>
          </cell>
          <cell r="B568">
            <v>58.18</v>
          </cell>
        </row>
        <row r="569">
          <cell r="A569" t="str">
            <v>A4-02-0302</v>
          </cell>
          <cell r="B569">
            <v>38.27</v>
          </cell>
        </row>
        <row r="570">
          <cell r="A570" t="str">
            <v>A4-02-0303</v>
          </cell>
          <cell r="B570">
            <v>38.27</v>
          </cell>
        </row>
        <row r="571">
          <cell r="A571" t="str">
            <v>A4-02-0305</v>
          </cell>
          <cell r="B571">
            <v>38.17</v>
          </cell>
        </row>
        <row r="572">
          <cell r="A572" t="str">
            <v>A4-02-0306</v>
          </cell>
          <cell r="B572">
            <v>75.64</v>
          </cell>
        </row>
        <row r="573">
          <cell r="A573" t="str">
            <v>A4-02-0307</v>
          </cell>
          <cell r="B573">
            <v>97</v>
          </cell>
        </row>
        <row r="574">
          <cell r="A574" t="str">
            <v>A4-02-0308</v>
          </cell>
          <cell r="B574">
            <v>83.05</v>
          </cell>
        </row>
        <row r="575">
          <cell r="A575" t="str">
            <v>A4-02-0309</v>
          </cell>
          <cell r="B575">
            <v>86.05</v>
          </cell>
        </row>
        <row r="576">
          <cell r="A576" t="str">
            <v>A4-02-0310</v>
          </cell>
          <cell r="B576">
            <v>69.23</v>
          </cell>
        </row>
        <row r="577">
          <cell r="A577" t="str">
            <v>A4-02-0311</v>
          </cell>
          <cell r="B577">
            <v>39.88</v>
          </cell>
        </row>
        <row r="578">
          <cell r="A578" t="str">
            <v>A4-02-0312</v>
          </cell>
          <cell r="B578">
            <v>65.49</v>
          </cell>
        </row>
        <row r="579">
          <cell r="A579" t="str">
            <v>A4-02-0313</v>
          </cell>
          <cell r="B579">
            <v>38.81</v>
          </cell>
        </row>
        <row r="580">
          <cell r="A580" t="str">
            <v>A4-02-0315</v>
          </cell>
          <cell r="B580">
            <v>38.9</v>
          </cell>
        </row>
        <row r="581">
          <cell r="A581" t="str">
            <v>A4-02-0316</v>
          </cell>
          <cell r="B581">
            <v>46.17</v>
          </cell>
        </row>
        <row r="582">
          <cell r="A582" t="str">
            <v>A4-02-0317</v>
          </cell>
          <cell r="B582">
            <v>60.85</v>
          </cell>
        </row>
        <row r="583">
          <cell r="A583" t="str">
            <v>A4-02-0401</v>
          </cell>
          <cell r="B583">
            <v>58.18</v>
          </cell>
        </row>
        <row r="584">
          <cell r="A584" t="str">
            <v>A4-02-0402</v>
          </cell>
          <cell r="B584">
            <v>38.27</v>
          </cell>
        </row>
        <row r="585">
          <cell r="A585" t="str">
            <v>A4-02-0403</v>
          </cell>
          <cell r="B585">
            <v>38.27</v>
          </cell>
        </row>
        <row r="586">
          <cell r="A586" t="str">
            <v>A4-02-0405</v>
          </cell>
          <cell r="B586">
            <v>38.17</v>
          </cell>
        </row>
        <row r="587">
          <cell r="A587" t="str">
            <v>A4-02-0406</v>
          </cell>
          <cell r="B587">
            <v>75.64</v>
          </cell>
        </row>
        <row r="588">
          <cell r="A588" t="str">
            <v>A4-02-0407</v>
          </cell>
          <cell r="B588">
            <v>97</v>
          </cell>
        </row>
        <row r="589">
          <cell r="A589" t="str">
            <v>A4-02-0408</v>
          </cell>
          <cell r="B589">
            <v>83.05</v>
          </cell>
        </row>
        <row r="590">
          <cell r="A590" t="str">
            <v>A4-02-0409</v>
          </cell>
          <cell r="B590">
            <v>86.05</v>
          </cell>
        </row>
        <row r="591">
          <cell r="A591" t="str">
            <v>A4-02-0410</v>
          </cell>
          <cell r="B591">
            <v>69.23</v>
          </cell>
        </row>
        <row r="592">
          <cell r="A592" t="str">
            <v>A4-02-0411</v>
          </cell>
          <cell r="B592">
            <v>39.88</v>
          </cell>
        </row>
        <row r="593">
          <cell r="A593" t="str">
            <v>A4-02-0412</v>
          </cell>
          <cell r="B593">
            <v>65.49</v>
          </cell>
        </row>
        <row r="594">
          <cell r="A594" t="str">
            <v>A4-02-0413</v>
          </cell>
          <cell r="B594">
            <v>38.81</v>
          </cell>
        </row>
        <row r="595">
          <cell r="A595" t="str">
            <v>A4-02-0415</v>
          </cell>
          <cell r="B595">
            <v>38.9</v>
          </cell>
        </row>
        <row r="596">
          <cell r="A596" t="str">
            <v>A4-02-0416</v>
          </cell>
          <cell r="B596">
            <v>46.17</v>
          </cell>
        </row>
        <row r="597">
          <cell r="A597" t="str">
            <v>A4-02-0417</v>
          </cell>
          <cell r="B597">
            <v>60.85</v>
          </cell>
        </row>
        <row r="598">
          <cell r="A598" t="str">
            <v>A4-02-0501</v>
          </cell>
          <cell r="B598">
            <v>58.18</v>
          </cell>
        </row>
        <row r="599">
          <cell r="A599" t="str">
            <v>A4-02-0502</v>
          </cell>
          <cell r="B599">
            <v>38.27</v>
          </cell>
        </row>
        <row r="600">
          <cell r="A600" t="str">
            <v>A4-02-0503</v>
          </cell>
          <cell r="B600">
            <v>38.27</v>
          </cell>
        </row>
        <row r="601">
          <cell r="A601" t="str">
            <v>A4-02-0505</v>
          </cell>
          <cell r="B601">
            <v>38.17</v>
          </cell>
        </row>
        <row r="602">
          <cell r="A602" t="str">
            <v>A4-02-0506</v>
          </cell>
          <cell r="B602">
            <v>75.64</v>
          </cell>
        </row>
        <row r="603">
          <cell r="A603" t="str">
            <v>A4-02-0507</v>
          </cell>
          <cell r="B603">
            <v>97</v>
          </cell>
        </row>
        <row r="604">
          <cell r="A604" t="str">
            <v>A4-02-0508</v>
          </cell>
          <cell r="B604">
            <v>83.05</v>
          </cell>
        </row>
        <row r="605">
          <cell r="A605" t="str">
            <v>A4-02-0509</v>
          </cell>
          <cell r="B605">
            <v>86.05</v>
          </cell>
        </row>
        <row r="606">
          <cell r="A606" t="str">
            <v>A4-02-0510</v>
          </cell>
          <cell r="B606">
            <v>69.23</v>
          </cell>
        </row>
        <row r="607">
          <cell r="A607" t="str">
            <v>A4-02-0511</v>
          </cell>
          <cell r="B607">
            <v>39.88</v>
          </cell>
        </row>
        <row r="608">
          <cell r="A608" t="str">
            <v>A4-02-0512</v>
          </cell>
          <cell r="B608">
            <v>65.49</v>
          </cell>
        </row>
        <row r="609">
          <cell r="A609" t="str">
            <v>A4-02-0513</v>
          </cell>
          <cell r="B609">
            <v>38.81</v>
          </cell>
        </row>
        <row r="610">
          <cell r="A610" t="str">
            <v>A4-02-0515</v>
          </cell>
          <cell r="B610">
            <v>38.9</v>
          </cell>
        </row>
        <row r="611">
          <cell r="A611" t="str">
            <v>A4-02-0516</v>
          </cell>
          <cell r="B611">
            <v>46.17</v>
          </cell>
        </row>
        <row r="612">
          <cell r="A612" t="str">
            <v>A4-02-0517</v>
          </cell>
          <cell r="B612">
            <v>60.85</v>
          </cell>
        </row>
        <row r="613">
          <cell r="A613" t="str">
            <v>A4-02-0601</v>
          </cell>
          <cell r="B613">
            <v>58.18</v>
          </cell>
        </row>
        <row r="614">
          <cell r="A614" t="str">
            <v>A4-02-0602</v>
          </cell>
          <cell r="B614">
            <v>38.27</v>
          </cell>
        </row>
        <row r="615">
          <cell r="A615" t="str">
            <v>A4-02-0603</v>
          </cell>
          <cell r="B615">
            <v>38.27</v>
          </cell>
        </row>
        <row r="616">
          <cell r="A616" t="str">
            <v>A4-02-0605</v>
          </cell>
          <cell r="B616">
            <v>38.17</v>
          </cell>
        </row>
        <row r="617">
          <cell r="A617" t="str">
            <v>A4-02-0606</v>
          </cell>
          <cell r="B617">
            <v>75.64</v>
          </cell>
        </row>
        <row r="618">
          <cell r="A618" t="str">
            <v>A4-02-0607</v>
          </cell>
          <cell r="B618">
            <v>97</v>
          </cell>
        </row>
        <row r="619">
          <cell r="A619" t="str">
            <v>A4-02-0608</v>
          </cell>
          <cell r="B619">
            <v>83.05</v>
          </cell>
        </row>
        <row r="620">
          <cell r="A620" t="str">
            <v>A4-02-0609</v>
          </cell>
          <cell r="B620">
            <v>86.05</v>
          </cell>
        </row>
        <row r="621">
          <cell r="A621" t="str">
            <v>A4-02-0610</v>
          </cell>
          <cell r="B621">
            <v>69.23</v>
          </cell>
        </row>
        <row r="622">
          <cell r="A622" t="str">
            <v>A4-02-0611</v>
          </cell>
          <cell r="B622">
            <v>39.88</v>
          </cell>
        </row>
        <row r="623">
          <cell r="A623" t="str">
            <v>A4-02-0612</v>
          </cell>
          <cell r="B623">
            <v>65.49</v>
          </cell>
        </row>
        <row r="624">
          <cell r="A624" t="str">
            <v>A4-02-0613</v>
          </cell>
          <cell r="B624">
            <v>38.81</v>
          </cell>
        </row>
        <row r="625">
          <cell r="A625" t="str">
            <v>A4-02-0615</v>
          </cell>
          <cell r="B625">
            <v>38.9</v>
          </cell>
        </row>
        <row r="626">
          <cell r="A626" t="str">
            <v>A4-02-0616</v>
          </cell>
          <cell r="B626">
            <v>46.17</v>
          </cell>
        </row>
        <row r="627">
          <cell r="A627" t="str">
            <v>A4-02-0617</v>
          </cell>
          <cell r="B627">
            <v>60.85</v>
          </cell>
        </row>
        <row r="628">
          <cell r="A628" t="str">
            <v>A4-02-0701</v>
          </cell>
          <cell r="B628">
            <v>58.18</v>
          </cell>
        </row>
        <row r="629">
          <cell r="A629" t="str">
            <v>A4-02-0702</v>
          </cell>
          <cell r="B629">
            <v>38.27</v>
          </cell>
        </row>
        <row r="630">
          <cell r="A630" t="str">
            <v>A4-02-0703</v>
          </cell>
          <cell r="B630">
            <v>38.27</v>
          </cell>
        </row>
        <row r="631">
          <cell r="A631" t="str">
            <v>A4-02-0705</v>
          </cell>
          <cell r="B631">
            <v>38.17</v>
          </cell>
        </row>
        <row r="632">
          <cell r="A632" t="str">
            <v>A4-02-0706</v>
          </cell>
          <cell r="B632">
            <v>75.64</v>
          </cell>
        </row>
        <row r="633">
          <cell r="A633" t="str">
            <v>A4-02-0707</v>
          </cell>
          <cell r="B633">
            <v>97</v>
          </cell>
        </row>
        <row r="634">
          <cell r="A634" t="str">
            <v>A4-02-0708</v>
          </cell>
          <cell r="B634">
            <v>83.05</v>
          </cell>
        </row>
        <row r="635">
          <cell r="A635" t="str">
            <v>A4-02-0709</v>
          </cell>
          <cell r="B635">
            <v>86.05</v>
          </cell>
        </row>
        <row r="636">
          <cell r="A636" t="str">
            <v>A4-02-0710</v>
          </cell>
          <cell r="B636">
            <v>69.23</v>
          </cell>
        </row>
        <row r="637">
          <cell r="A637" t="str">
            <v>A4-02-0711</v>
          </cell>
          <cell r="B637">
            <v>39.88</v>
          </cell>
        </row>
        <row r="638">
          <cell r="A638" t="str">
            <v>A4-02-0712</v>
          </cell>
          <cell r="B638">
            <v>65.49</v>
          </cell>
        </row>
        <row r="639">
          <cell r="A639" t="str">
            <v>A4-02-0713</v>
          </cell>
          <cell r="B639">
            <v>38.81</v>
          </cell>
        </row>
        <row r="640">
          <cell r="A640" t="str">
            <v>A4-02-0715</v>
          </cell>
          <cell r="B640">
            <v>38.9</v>
          </cell>
        </row>
        <row r="641">
          <cell r="A641" t="str">
            <v>A4-02-0716</v>
          </cell>
          <cell r="B641">
            <v>46.17</v>
          </cell>
        </row>
        <row r="642">
          <cell r="A642" t="str">
            <v>A4-02-0717</v>
          </cell>
          <cell r="B642">
            <v>60.5</v>
          </cell>
        </row>
        <row r="643">
          <cell r="A643" t="str">
            <v>A4-02-0801</v>
          </cell>
          <cell r="B643">
            <v>58.18</v>
          </cell>
        </row>
        <row r="644">
          <cell r="A644" t="str">
            <v>A4-02-0802</v>
          </cell>
          <cell r="B644">
            <v>38.27</v>
          </cell>
        </row>
        <row r="645">
          <cell r="A645" t="str">
            <v>A4-02-0803</v>
          </cell>
          <cell r="B645">
            <v>38.27</v>
          </cell>
        </row>
        <row r="646">
          <cell r="A646" t="str">
            <v>A4-02-0805</v>
          </cell>
          <cell r="B646">
            <v>38.17</v>
          </cell>
        </row>
        <row r="647">
          <cell r="A647" t="str">
            <v>A4-02-0806</v>
          </cell>
          <cell r="B647">
            <v>75.64</v>
          </cell>
        </row>
        <row r="648">
          <cell r="A648" t="str">
            <v>A4-02-0807</v>
          </cell>
          <cell r="B648">
            <v>97</v>
          </cell>
        </row>
        <row r="649">
          <cell r="A649" t="str">
            <v>A4-02-0808</v>
          </cell>
          <cell r="B649">
            <v>83.05</v>
          </cell>
        </row>
        <row r="650">
          <cell r="A650" t="str">
            <v>A4-02-0809</v>
          </cell>
          <cell r="B650">
            <v>86.05</v>
          </cell>
        </row>
        <row r="651">
          <cell r="A651" t="str">
            <v>A4-02-0810</v>
          </cell>
          <cell r="B651">
            <v>69.23</v>
          </cell>
        </row>
        <row r="652">
          <cell r="A652" t="str">
            <v>A4-02-0811</v>
          </cell>
          <cell r="B652">
            <v>39.88</v>
          </cell>
        </row>
        <row r="653">
          <cell r="A653" t="str">
            <v>A4-02-0812</v>
          </cell>
          <cell r="B653">
            <v>65.49</v>
          </cell>
        </row>
        <row r="654">
          <cell r="A654" t="str">
            <v>A4-02-0813</v>
          </cell>
          <cell r="B654">
            <v>38.81</v>
          </cell>
        </row>
        <row r="655">
          <cell r="A655" t="str">
            <v>A4-02-0815</v>
          </cell>
          <cell r="B655">
            <v>38.9</v>
          </cell>
        </row>
        <row r="656">
          <cell r="A656" t="str">
            <v>A4-02-0816</v>
          </cell>
          <cell r="B656">
            <v>46.17</v>
          </cell>
        </row>
        <row r="657">
          <cell r="A657" t="str">
            <v>A4-02-0817</v>
          </cell>
          <cell r="B657">
            <v>60.85</v>
          </cell>
        </row>
        <row r="658">
          <cell r="A658" t="str">
            <v>A4-02-0901</v>
          </cell>
          <cell r="B658">
            <v>58.18</v>
          </cell>
        </row>
        <row r="659">
          <cell r="A659" t="str">
            <v>A4-02-0902</v>
          </cell>
          <cell r="B659">
            <v>38.27</v>
          </cell>
        </row>
        <row r="660">
          <cell r="A660" t="str">
            <v>A4-02-0903</v>
          </cell>
          <cell r="B660">
            <v>38.27</v>
          </cell>
        </row>
        <row r="661">
          <cell r="A661" t="str">
            <v>A4-02-0905</v>
          </cell>
          <cell r="B661">
            <v>38.17</v>
          </cell>
        </row>
        <row r="662">
          <cell r="A662" t="str">
            <v>A4-02-0906</v>
          </cell>
          <cell r="B662">
            <v>75.64</v>
          </cell>
        </row>
        <row r="663">
          <cell r="A663" t="str">
            <v>A4-02-0907</v>
          </cell>
          <cell r="B663">
            <v>97</v>
          </cell>
        </row>
        <row r="664">
          <cell r="A664" t="str">
            <v>A4-02-0908</v>
          </cell>
          <cell r="B664">
            <v>83.05</v>
          </cell>
        </row>
        <row r="665">
          <cell r="A665" t="str">
            <v>A4-02-0909</v>
          </cell>
          <cell r="B665">
            <v>86.05</v>
          </cell>
        </row>
        <row r="666">
          <cell r="A666" t="str">
            <v>A4-02-0910</v>
          </cell>
          <cell r="B666">
            <v>69.23</v>
          </cell>
        </row>
        <row r="667">
          <cell r="A667" t="str">
            <v>A4-02-0911</v>
          </cell>
          <cell r="B667">
            <v>39.88</v>
          </cell>
        </row>
        <row r="668">
          <cell r="A668" t="str">
            <v>A4-02-0912</v>
          </cell>
          <cell r="B668">
            <v>65.49</v>
          </cell>
        </row>
        <row r="669">
          <cell r="A669" t="str">
            <v>A4-02-0913</v>
          </cell>
          <cell r="B669">
            <v>38.81</v>
          </cell>
        </row>
        <row r="670">
          <cell r="A670" t="str">
            <v>A4-02-0915</v>
          </cell>
          <cell r="B670">
            <v>38.9</v>
          </cell>
        </row>
        <row r="671">
          <cell r="A671" t="str">
            <v>A4-02-0916</v>
          </cell>
          <cell r="B671">
            <v>46.17</v>
          </cell>
        </row>
        <row r="672">
          <cell r="A672" t="str">
            <v>A4-02-0917</v>
          </cell>
          <cell r="B672">
            <v>60.85</v>
          </cell>
        </row>
        <row r="673">
          <cell r="A673" t="str">
            <v>A4-02-1001</v>
          </cell>
          <cell r="B673">
            <v>58.18</v>
          </cell>
        </row>
        <row r="674">
          <cell r="A674" t="str">
            <v>A4-02-1002</v>
          </cell>
          <cell r="B674">
            <v>38.27</v>
          </cell>
        </row>
        <row r="675">
          <cell r="A675" t="str">
            <v>A4-02-1003</v>
          </cell>
          <cell r="B675">
            <v>38.27</v>
          </cell>
        </row>
        <row r="676">
          <cell r="A676" t="str">
            <v>A4-02-1005</v>
          </cell>
          <cell r="B676">
            <v>38.17</v>
          </cell>
        </row>
        <row r="677">
          <cell r="A677" t="str">
            <v>A4-02-1006</v>
          </cell>
          <cell r="B677">
            <v>75.64</v>
          </cell>
        </row>
        <row r="678">
          <cell r="A678" t="str">
            <v>A4-02-1007</v>
          </cell>
          <cell r="B678">
            <v>97</v>
          </cell>
        </row>
        <row r="679">
          <cell r="A679" t="str">
            <v>A4-02-1008</v>
          </cell>
          <cell r="B679">
            <v>83.05</v>
          </cell>
        </row>
        <row r="680">
          <cell r="A680" t="str">
            <v>A4-02-1009</v>
          </cell>
          <cell r="B680">
            <v>86.05</v>
          </cell>
        </row>
        <row r="681">
          <cell r="A681" t="str">
            <v>A4-02-1010</v>
          </cell>
          <cell r="B681">
            <v>69.23</v>
          </cell>
        </row>
        <row r="682">
          <cell r="A682" t="str">
            <v>A4-02-1011</v>
          </cell>
          <cell r="B682">
            <v>39.88</v>
          </cell>
        </row>
        <row r="683">
          <cell r="A683" t="str">
            <v>A4-02-1012</v>
          </cell>
          <cell r="B683">
            <v>65.49</v>
          </cell>
        </row>
        <row r="684">
          <cell r="A684" t="str">
            <v>A4-02-1013</v>
          </cell>
          <cell r="B684">
            <v>38.81</v>
          </cell>
        </row>
        <row r="685">
          <cell r="A685" t="str">
            <v>A4-02-1015</v>
          </cell>
          <cell r="B685">
            <v>38.9</v>
          </cell>
        </row>
        <row r="686">
          <cell r="A686" t="str">
            <v>A4-02-1016</v>
          </cell>
          <cell r="B686">
            <v>46.17</v>
          </cell>
        </row>
        <row r="687">
          <cell r="A687" t="str">
            <v>A4-02-1017</v>
          </cell>
          <cell r="B687">
            <v>60.85</v>
          </cell>
        </row>
        <row r="688">
          <cell r="A688" t="str">
            <v>A4-02-1101</v>
          </cell>
          <cell r="B688">
            <v>58.18</v>
          </cell>
        </row>
        <row r="689">
          <cell r="A689" t="str">
            <v>A4-02-1102</v>
          </cell>
          <cell r="B689">
            <v>38.27</v>
          </cell>
        </row>
        <row r="690">
          <cell r="A690" t="str">
            <v>A4-02-1103</v>
          </cell>
          <cell r="B690">
            <v>38.27</v>
          </cell>
        </row>
        <row r="691">
          <cell r="A691" t="str">
            <v>A4-02-1105</v>
          </cell>
          <cell r="B691">
            <v>38.17</v>
          </cell>
        </row>
        <row r="692">
          <cell r="A692" t="str">
            <v>A4-02-1106</v>
          </cell>
          <cell r="B692">
            <v>75.64</v>
          </cell>
        </row>
        <row r="693">
          <cell r="A693" t="str">
            <v>A4-02-1107</v>
          </cell>
          <cell r="B693">
            <v>97</v>
          </cell>
        </row>
        <row r="694">
          <cell r="A694" t="str">
            <v>A4-02-1108</v>
          </cell>
          <cell r="B694">
            <v>83.05</v>
          </cell>
        </row>
        <row r="695">
          <cell r="A695" t="str">
            <v>A4-02-1109</v>
          </cell>
          <cell r="B695">
            <v>86.05</v>
          </cell>
        </row>
        <row r="696">
          <cell r="A696" t="str">
            <v>A4-02-1110</v>
          </cell>
          <cell r="B696">
            <v>69.23</v>
          </cell>
        </row>
        <row r="697">
          <cell r="A697" t="str">
            <v>A4-02-1111</v>
          </cell>
          <cell r="B697">
            <v>39.88</v>
          </cell>
        </row>
        <row r="698">
          <cell r="A698" t="str">
            <v>A4-02-1112</v>
          </cell>
          <cell r="B698">
            <v>65.49</v>
          </cell>
        </row>
        <row r="699">
          <cell r="A699" t="str">
            <v>A4-02-1113</v>
          </cell>
          <cell r="B699">
            <v>38.81</v>
          </cell>
        </row>
        <row r="700">
          <cell r="A700" t="str">
            <v>A4-02-1115</v>
          </cell>
          <cell r="B700">
            <v>38.9</v>
          </cell>
        </row>
        <row r="701">
          <cell r="A701" t="str">
            <v>A4-02-1116</v>
          </cell>
          <cell r="B701">
            <v>46.17</v>
          </cell>
        </row>
        <row r="702">
          <cell r="A702" t="str">
            <v>A4-02-1117</v>
          </cell>
          <cell r="B702">
            <v>60.85</v>
          </cell>
        </row>
        <row r="703">
          <cell r="A703" t="str">
            <v>A4-02-1201</v>
          </cell>
          <cell r="B703">
            <v>58.18</v>
          </cell>
        </row>
        <row r="704">
          <cell r="A704" t="str">
            <v>A4-02-1202</v>
          </cell>
          <cell r="B704">
            <v>38.27</v>
          </cell>
        </row>
        <row r="705">
          <cell r="A705" t="str">
            <v>A4-02-1203</v>
          </cell>
          <cell r="B705">
            <v>38.27</v>
          </cell>
        </row>
        <row r="706">
          <cell r="A706" t="str">
            <v>A4-02-1205</v>
          </cell>
          <cell r="B706">
            <v>38.17</v>
          </cell>
        </row>
        <row r="707">
          <cell r="A707" t="str">
            <v>A4-02-1206</v>
          </cell>
          <cell r="B707">
            <v>75.64</v>
          </cell>
        </row>
        <row r="708">
          <cell r="A708" t="str">
            <v>A4-02-1207</v>
          </cell>
          <cell r="B708">
            <v>97</v>
          </cell>
        </row>
        <row r="709">
          <cell r="A709" t="str">
            <v>A4-02-1208</v>
          </cell>
          <cell r="B709">
            <v>83.05</v>
          </cell>
        </row>
        <row r="710">
          <cell r="A710" t="str">
            <v>A4-02-1209</v>
          </cell>
          <cell r="B710">
            <v>86.05</v>
          </cell>
        </row>
        <row r="711">
          <cell r="A711" t="str">
            <v>A4-02-1210</v>
          </cell>
          <cell r="B711">
            <v>69.23</v>
          </cell>
        </row>
        <row r="712">
          <cell r="A712" t="str">
            <v>A4-02-1211</v>
          </cell>
          <cell r="B712">
            <v>39.88</v>
          </cell>
        </row>
        <row r="713">
          <cell r="A713" t="str">
            <v>A4-02-1212</v>
          </cell>
          <cell r="B713">
            <v>65.49</v>
          </cell>
        </row>
        <row r="714">
          <cell r="A714" t="str">
            <v>A4-02-1213</v>
          </cell>
          <cell r="B714">
            <v>38.81</v>
          </cell>
        </row>
        <row r="715">
          <cell r="A715" t="str">
            <v>A4-02-1215</v>
          </cell>
          <cell r="B715">
            <v>38.9</v>
          </cell>
        </row>
        <row r="716">
          <cell r="A716" t="str">
            <v>A4-02-1216</v>
          </cell>
          <cell r="B716">
            <v>46.17</v>
          </cell>
        </row>
        <row r="717">
          <cell r="A717" t="str">
            <v>A4-02-1217</v>
          </cell>
          <cell r="B717">
            <v>60.85</v>
          </cell>
        </row>
        <row r="718">
          <cell r="A718" t="str">
            <v>A4-02-1301</v>
          </cell>
          <cell r="B718">
            <v>58.18</v>
          </cell>
        </row>
        <row r="719">
          <cell r="A719" t="str">
            <v>A4-02-1302</v>
          </cell>
          <cell r="B719">
            <v>38.27</v>
          </cell>
        </row>
        <row r="720">
          <cell r="A720" t="str">
            <v>A4-02-1303</v>
          </cell>
          <cell r="B720">
            <v>38.27</v>
          </cell>
        </row>
        <row r="721">
          <cell r="A721" t="str">
            <v>A4-02-1305</v>
          </cell>
          <cell r="B721">
            <v>38.17</v>
          </cell>
        </row>
        <row r="722">
          <cell r="A722" t="str">
            <v>A4-02-1306</v>
          </cell>
          <cell r="B722">
            <v>75.64</v>
          </cell>
        </row>
        <row r="723">
          <cell r="A723" t="str">
            <v>A4-02-1307</v>
          </cell>
          <cell r="B723">
            <v>97</v>
          </cell>
        </row>
        <row r="724">
          <cell r="A724" t="str">
            <v>A4-02-1308</v>
          </cell>
          <cell r="B724">
            <v>83.05</v>
          </cell>
        </row>
        <row r="725">
          <cell r="A725" t="str">
            <v>A4-02-1309</v>
          </cell>
          <cell r="B725">
            <v>86.05</v>
          </cell>
        </row>
        <row r="726">
          <cell r="A726" t="str">
            <v>A4-02-1310</v>
          </cell>
          <cell r="B726">
            <v>69.23</v>
          </cell>
        </row>
        <row r="727">
          <cell r="A727" t="str">
            <v>A4-02-1311</v>
          </cell>
          <cell r="B727">
            <v>39.88</v>
          </cell>
        </row>
        <row r="728">
          <cell r="A728" t="str">
            <v>A4-02-1312</v>
          </cell>
          <cell r="B728">
            <v>65.49</v>
          </cell>
        </row>
        <row r="729">
          <cell r="A729" t="str">
            <v>A4-02-1313</v>
          </cell>
          <cell r="B729">
            <v>38.81</v>
          </cell>
        </row>
        <row r="730">
          <cell r="A730" t="str">
            <v>A4-02-1315</v>
          </cell>
          <cell r="B730">
            <v>38.9</v>
          </cell>
        </row>
        <row r="731">
          <cell r="A731" t="str">
            <v>A4-02-1316</v>
          </cell>
          <cell r="B731">
            <v>46.17</v>
          </cell>
        </row>
        <row r="732">
          <cell r="A732" t="str">
            <v>A4-02-1317</v>
          </cell>
          <cell r="B732">
            <v>60.85</v>
          </cell>
        </row>
        <row r="733">
          <cell r="A733" t="str">
            <v>A4-02-1401</v>
          </cell>
          <cell r="B733">
            <v>58.18</v>
          </cell>
        </row>
        <row r="734">
          <cell r="A734" t="str">
            <v>A4-02-1402</v>
          </cell>
          <cell r="B734">
            <v>38.27</v>
          </cell>
        </row>
        <row r="735">
          <cell r="A735" t="str">
            <v>A4-02-1403</v>
          </cell>
          <cell r="B735">
            <v>38.27</v>
          </cell>
        </row>
        <row r="736">
          <cell r="A736" t="str">
            <v>A4-02-1405</v>
          </cell>
          <cell r="B736">
            <v>38.17</v>
          </cell>
        </row>
        <row r="737">
          <cell r="A737" t="str">
            <v>A4-02-1406</v>
          </cell>
          <cell r="B737">
            <v>75.64</v>
          </cell>
        </row>
        <row r="738">
          <cell r="A738" t="str">
            <v>A4-02-1407</v>
          </cell>
          <cell r="B738">
            <v>97</v>
          </cell>
        </row>
        <row r="739">
          <cell r="A739" t="str">
            <v>A4-02-1408</v>
          </cell>
          <cell r="B739">
            <v>83.05</v>
          </cell>
        </row>
        <row r="740">
          <cell r="A740" t="str">
            <v>A4-02-1409</v>
          </cell>
          <cell r="B740">
            <v>86.05</v>
          </cell>
        </row>
        <row r="741">
          <cell r="A741" t="str">
            <v>A4-02-1410</v>
          </cell>
          <cell r="B741">
            <v>69.23</v>
          </cell>
        </row>
        <row r="742">
          <cell r="A742" t="str">
            <v>A4-02-1411</v>
          </cell>
          <cell r="B742">
            <v>39.88</v>
          </cell>
        </row>
        <row r="743">
          <cell r="A743" t="str">
            <v>A4-02-1412</v>
          </cell>
          <cell r="B743">
            <v>65.49</v>
          </cell>
        </row>
        <row r="744">
          <cell r="A744" t="str">
            <v>A4-02-1413</v>
          </cell>
          <cell r="B744">
            <v>38.81</v>
          </cell>
        </row>
        <row r="745">
          <cell r="A745" t="str">
            <v>A4-02-1415</v>
          </cell>
          <cell r="B745">
            <v>38.9</v>
          </cell>
        </row>
        <row r="746">
          <cell r="A746" t="str">
            <v>A4-02-1416</v>
          </cell>
          <cell r="B746">
            <v>46.17</v>
          </cell>
        </row>
        <row r="747">
          <cell r="A747" t="str">
            <v>A4-02-1417</v>
          </cell>
          <cell r="B747">
            <v>60.85</v>
          </cell>
        </row>
        <row r="748">
          <cell r="A748" t="str">
            <v>A4-02-1601</v>
          </cell>
          <cell r="B748">
            <v>58.18</v>
          </cell>
        </row>
        <row r="749">
          <cell r="A749" t="str">
            <v>A4-02-1602</v>
          </cell>
          <cell r="B749">
            <v>38.27</v>
          </cell>
        </row>
        <row r="750">
          <cell r="A750" t="str">
            <v>A4-02-1603</v>
          </cell>
          <cell r="B750">
            <v>38.27</v>
          </cell>
        </row>
        <row r="751">
          <cell r="A751" t="str">
            <v>A4-02-1605</v>
          </cell>
          <cell r="B751">
            <v>38.17</v>
          </cell>
        </row>
        <row r="752">
          <cell r="A752" t="str">
            <v>A4-02-1606</v>
          </cell>
          <cell r="B752">
            <v>75.64</v>
          </cell>
        </row>
        <row r="753">
          <cell r="A753" t="str">
            <v>A4-02-1607</v>
          </cell>
          <cell r="B753">
            <v>97</v>
          </cell>
        </row>
        <row r="754">
          <cell r="A754" t="str">
            <v>A4-02-1608</v>
          </cell>
          <cell r="B754">
            <v>83.05</v>
          </cell>
        </row>
        <row r="755">
          <cell r="A755" t="str">
            <v>A4-02-1609</v>
          </cell>
          <cell r="B755">
            <v>86.05</v>
          </cell>
        </row>
        <row r="756">
          <cell r="A756" t="str">
            <v>A4-02-1610</v>
          </cell>
          <cell r="B756">
            <v>69.23</v>
          </cell>
        </row>
        <row r="757">
          <cell r="A757" t="str">
            <v>A4-02-1611</v>
          </cell>
          <cell r="B757">
            <v>39.88</v>
          </cell>
        </row>
        <row r="758">
          <cell r="A758" t="str">
            <v>A4-02-1612</v>
          </cell>
          <cell r="B758">
            <v>65.49</v>
          </cell>
        </row>
        <row r="759">
          <cell r="A759" t="str">
            <v>A4-02-1613</v>
          </cell>
          <cell r="B759">
            <v>38.81</v>
          </cell>
        </row>
        <row r="760">
          <cell r="A760" t="str">
            <v>A4-02-1615</v>
          </cell>
          <cell r="B760">
            <v>38.9</v>
          </cell>
        </row>
        <row r="761">
          <cell r="A761" t="str">
            <v>A4-02-1616</v>
          </cell>
          <cell r="B761">
            <v>46.17</v>
          </cell>
        </row>
        <row r="762">
          <cell r="A762" t="str">
            <v>A4-02-1617</v>
          </cell>
          <cell r="B762">
            <v>60.85</v>
          </cell>
        </row>
        <row r="763">
          <cell r="A763" t="str">
            <v>A4-02-1701</v>
          </cell>
          <cell r="B763">
            <v>58.18</v>
          </cell>
        </row>
        <row r="764">
          <cell r="A764" t="str">
            <v>A4-02-1702</v>
          </cell>
          <cell r="B764">
            <v>38.27</v>
          </cell>
        </row>
        <row r="765">
          <cell r="A765" t="str">
            <v>A4-02-1703</v>
          </cell>
          <cell r="B765">
            <v>38.27</v>
          </cell>
        </row>
        <row r="766">
          <cell r="A766" t="str">
            <v>A4-02-1705</v>
          </cell>
          <cell r="B766">
            <v>38.17</v>
          </cell>
        </row>
        <row r="767">
          <cell r="A767" t="str">
            <v>A4-02-1706</v>
          </cell>
          <cell r="B767">
            <v>75.64</v>
          </cell>
        </row>
        <row r="768">
          <cell r="A768" t="str">
            <v>A4-02-1707</v>
          </cell>
          <cell r="B768">
            <v>97</v>
          </cell>
        </row>
        <row r="769">
          <cell r="A769" t="str">
            <v>A4-02-1708</v>
          </cell>
          <cell r="B769">
            <v>83.05</v>
          </cell>
        </row>
        <row r="770">
          <cell r="A770" t="str">
            <v>A4-02-1709</v>
          </cell>
          <cell r="B770">
            <v>86.05</v>
          </cell>
        </row>
        <row r="771">
          <cell r="A771" t="str">
            <v>A4-02-1710</v>
          </cell>
          <cell r="B771">
            <v>69.23</v>
          </cell>
        </row>
        <row r="772">
          <cell r="A772" t="str">
            <v>A4-02-1711</v>
          </cell>
          <cell r="B772">
            <v>39.88</v>
          </cell>
        </row>
        <row r="773">
          <cell r="A773" t="str">
            <v>A4-02-1712</v>
          </cell>
          <cell r="B773">
            <v>65.49</v>
          </cell>
        </row>
        <row r="774">
          <cell r="A774" t="str">
            <v>A4-02-1713</v>
          </cell>
          <cell r="B774">
            <v>38.81</v>
          </cell>
        </row>
        <row r="775">
          <cell r="A775" t="str">
            <v>A4-02-1715</v>
          </cell>
          <cell r="B775">
            <v>38.9</v>
          </cell>
        </row>
        <row r="776">
          <cell r="A776" t="str">
            <v>A4-02-1716</v>
          </cell>
          <cell r="B776">
            <v>46.17</v>
          </cell>
        </row>
        <row r="777">
          <cell r="A777" t="str">
            <v>A4-02-1717</v>
          </cell>
          <cell r="B777">
            <v>60.85</v>
          </cell>
        </row>
        <row r="778">
          <cell r="A778" t="str">
            <v>A4-02-1801</v>
          </cell>
          <cell r="B778">
            <v>58.18</v>
          </cell>
        </row>
        <row r="779">
          <cell r="A779" t="str">
            <v>A4-02-1802</v>
          </cell>
          <cell r="B779">
            <v>38.27</v>
          </cell>
        </row>
        <row r="780">
          <cell r="A780" t="str">
            <v>A4-02-1803</v>
          </cell>
          <cell r="B780">
            <v>38.27</v>
          </cell>
        </row>
        <row r="781">
          <cell r="A781" t="str">
            <v>A4-02-1805</v>
          </cell>
          <cell r="B781">
            <v>38.17</v>
          </cell>
        </row>
        <row r="782">
          <cell r="A782" t="str">
            <v>A4-02-1806</v>
          </cell>
          <cell r="B782">
            <v>75.64</v>
          </cell>
        </row>
        <row r="783">
          <cell r="A783" t="str">
            <v>A4-02-1807</v>
          </cell>
          <cell r="B783">
            <v>97</v>
          </cell>
        </row>
        <row r="784">
          <cell r="A784" t="str">
            <v>A4-02-1808</v>
          </cell>
          <cell r="B784">
            <v>83.05</v>
          </cell>
        </row>
        <row r="785">
          <cell r="A785" t="str">
            <v>A4-02-1809</v>
          </cell>
          <cell r="B785">
            <v>86.05</v>
          </cell>
        </row>
        <row r="786">
          <cell r="A786" t="str">
            <v>A4-02-1810</v>
          </cell>
          <cell r="B786">
            <v>69.23</v>
          </cell>
        </row>
        <row r="787">
          <cell r="A787" t="str">
            <v>A4-02-1811</v>
          </cell>
          <cell r="B787">
            <v>39.88</v>
          </cell>
        </row>
        <row r="788">
          <cell r="A788" t="str">
            <v>A4-02-1812</v>
          </cell>
          <cell r="B788">
            <v>65.49</v>
          </cell>
        </row>
        <row r="789">
          <cell r="A789" t="str">
            <v>A4-02-1813</v>
          </cell>
          <cell r="B789">
            <v>38.81</v>
          </cell>
        </row>
        <row r="790">
          <cell r="A790" t="str">
            <v>A4-02-1815</v>
          </cell>
          <cell r="B790">
            <v>38.9</v>
          </cell>
        </row>
        <row r="791">
          <cell r="A791" t="str">
            <v>A4-02-1816</v>
          </cell>
          <cell r="B791">
            <v>46.17</v>
          </cell>
        </row>
        <row r="792">
          <cell r="A792" t="str">
            <v>A4-02-1817</v>
          </cell>
          <cell r="B792">
            <v>60.85</v>
          </cell>
        </row>
        <row r="793">
          <cell r="A793" t="str">
            <v>A4-02-1901</v>
          </cell>
          <cell r="B793">
            <v>58.18</v>
          </cell>
        </row>
        <row r="794">
          <cell r="A794" t="str">
            <v>A4-02-1902</v>
          </cell>
          <cell r="B794">
            <v>38.27</v>
          </cell>
        </row>
        <row r="795">
          <cell r="A795" t="str">
            <v>A4-02-1903</v>
          </cell>
          <cell r="B795">
            <v>38.27</v>
          </cell>
        </row>
        <row r="796">
          <cell r="A796" t="str">
            <v>A4-02-1905</v>
          </cell>
          <cell r="B796">
            <v>38.17</v>
          </cell>
        </row>
        <row r="797">
          <cell r="A797" t="str">
            <v>A4-02-1906</v>
          </cell>
          <cell r="B797">
            <v>75.64</v>
          </cell>
        </row>
        <row r="798">
          <cell r="A798" t="str">
            <v>A4-02-1907</v>
          </cell>
          <cell r="B798">
            <v>97</v>
          </cell>
        </row>
        <row r="799">
          <cell r="A799" t="str">
            <v>A4-02-1908</v>
          </cell>
          <cell r="B799">
            <v>83.05</v>
          </cell>
        </row>
        <row r="800">
          <cell r="A800" t="str">
            <v>A4-02-1909</v>
          </cell>
          <cell r="B800">
            <v>86.05</v>
          </cell>
        </row>
        <row r="801">
          <cell r="A801" t="str">
            <v>A4-02-1910</v>
          </cell>
          <cell r="B801">
            <v>69.23</v>
          </cell>
        </row>
        <row r="802">
          <cell r="A802" t="str">
            <v>A4-02-1911</v>
          </cell>
          <cell r="B802">
            <v>39.88</v>
          </cell>
        </row>
        <row r="803">
          <cell r="A803" t="str">
            <v>A4-02-1912</v>
          </cell>
          <cell r="B803">
            <v>65.49</v>
          </cell>
        </row>
        <row r="804">
          <cell r="A804" t="str">
            <v>A4-02-1913</v>
          </cell>
          <cell r="B804">
            <v>38.81</v>
          </cell>
        </row>
        <row r="805">
          <cell r="A805" t="str">
            <v>A4-02-1915</v>
          </cell>
          <cell r="B805">
            <v>38.9</v>
          </cell>
        </row>
        <row r="806">
          <cell r="A806" t="str">
            <v>A4-02-1916</v>
          </cell>
          <cell r="B806">
            <v>46.17</v>
          </cell>
        </row>
        <row r="807">
          <cell r="A807" t="str">
            <v>A4-02-1917</v>
          </cell>
          <cell r="B807">
            <v>60.85</v>
          </cell>
        </row>
        <row r="808">
          <cell r="A808" t="str">
            <v>A4-02-2001</v>
          </cell>
          <cell r="B808">
            <v>58.18</v>
          </cell>
        </row>
        <row r="809">
          <cell r="A809" t="str">
            <v>A4-02-2002</v>
          </cell>
          <cell r="B809">
            <v>38.27</v>
          </cell>
        </row>
        <row r="810">
          <cell r="A810" t="str">
            <v>A4-02-2003</v>
          </cell>
          <cell r="B810">
            <v>38.27</v>
          </cell>
        </row>
        <row r="811">
          <cell r="A811" t="str">
            <v>A4-02-2005</v>
          </cell>
          <cell r="B811">
            <v>38.17</v>
          </cell>
        </row>
        <row r="812">
          <cell r="A812" t="str">
            <v>A4-02-2006</v>
          </cell>
          <cell r="B812">
            <v>75.64</v>
          </cell>
        </row>
        <row r="813">
          <cell r="A813" t="str">
            <v>A4-02-2007</v>
          </cell>
          <cell r="B813">
            <v>97</v>
          </cell>
        </row>
        <row r="814">
          <cell r="A814" t="str">
            <v>A4-02-2008</v>
          </cell>
          <cell r="B814">
            <v>83.05</v>
          </cell>
        </row>
        <row r="815">
          <cell r="A815" t="str">
            <v>A4-02-2009</v>
          </cell>
          <cell r="B815">
            <v>86.05</v>
          </cell>
        </row>
        <row r="816">
          <cell r="A816" t="str">
            <v>A4-02-2010</v>
          </cell>
          <cell r="B816">
            <v>69.23</v>
          </cell>
        </row>
        <row r="817">
          <cell r="A817" t="str">
            <v>A4-02-2011</v>
          </cell>
          <cell r="B817">
            <v>39.88</v>
          </cell>
        </row>
        <row r="818">
          <cell r="A818" t="str">
            <v>A4-02-2012</v>
          </cell>
          <cell r="B818">
            <v>65.49</v>
          </cell>
        </row>
        <row r="819">
          <cell r="A819" t="str">
            <v>A4-02-2013</v>
          </cell>
          <cell r="B819">
            <v>38.81</v>
          </cell>
        </row>
        <row r="820">
          <cell r="A820" t="str">
            <v>A4-02-2015</v>
          </cell>
          <cell r="B820">
            <v>38.9</v>
          </cell>
        </row>
        <row r="821">
          <cell r="A821" t="str">
            <v>A4-02-2016</v>
          </cell>
          <cell r="B821">
            <v>46.17</v>
          </cell>
        </row>
        <row r="822">
          <cell r="A822" t="str">
            <v>A4-02-2017</v>
          </cell>
          <cell r="B822">
            <v>60.85</v>
          </cell>
        </row>
        <row r="823">
          <cell r="A823" t="str">
            <v>A4-02-2101</v>
          </cell>
          <cell r="B823">
            <v>58.18</v>
          </cell>
        </row>
        <row r="824">
          <cell r="A824" t="str">
            <v>A4-02-2102</v>
          </cell>
          <cell r="B824">
            <v>38.27</v>
          </cell>
        </row>
        <row r="825">
          <cell r="A825" t="str">
            <v>A4-02-2103</v>
          </cell>
          <cell r="B825">
            <v>38.27</v>
          </cell>
        </row>
        <row r="826">
          <cell r="A826" t="str">
            <v>A4-02-2105</v>
          </cell>
          <cell r="B826">
            <v>38.17</v>
          </cell>
        </row>
        <row r="827">
          <cell r="A827" t="str">
            <v>A4-02-2106</v>
          </cell>
          <cell r="B827">
            <v>75.64</v>
          </cell>
        </row>
        <row r="828">
          <cell r="A828" t="str">
            <v>A4-02-2107</v>
          </cell>
          <cell r="B828">
            <v>97</v>
          </cell>
        </row>
        <row r="829">
          <cell r="A829" t="str">
            <v>A4-02-2108</v>
          </cell>
          <cell r="B829">
            <v>83.05</v>
          </cell>
        </row>
        <row r="830">
          <cell r="A830" t="str">
            <v>A4-02-2109</v>
          </cell>
          <cell r="B830">
            <v>86.05</v>
          </cell>
        </row>
        <row r="831">
          <cell r="A831" t="str">
            <v>A4-02-2110</v>
          </cell>
          <cell r="B831">
            <v>69.23</v>
          </cell>
        </row>
        <row r="832">
          <cell r="A832" t="str">
            <v>A4-02-2111</v>
          </cell>
          <cell r="B832">
            <v>39.88</v>
          </cell>
        </row>
        <row r="833">
          <cell r="A833" t="str">
            <v>A4-02-2112</v>
          </cell>
          <cell r="B833">
            <v>65.49</v>
          </cell>
        </row>
        <row r="834">
          <cell r="A834" t="str">
            <v>A4-02-2113</v>
          </cell>
          <cell r="B834">
            <v>38.81</v>
          </cell>
        </row>
        <row r="835">
          <cell r="A835" t="str">
            <v>A4-02-2115</v>
          </cell>
          <cell r="B835">
            <v>38.9</v>
          </cell>
        </row>
        <row r="836">
          <cell r="A836" t="str">
            <v>A4-02-2116</v>
          </cell>
          <cell r="B836">
            <v>46.17</v>
          </cell>
        </row>
        <row r="837">
          <cell r="A837" t="str">
            <v>A4-02-2117</v>
          </cell>
          <cell r="B837">
            <v>60.85</v>
          </cell>
        </row>
        <row r="838">
          <cell r="A838" t="str">
            <v>A4-02-2201</v>
          </cell>
          <cell r="B838">
            <v>58.27</v>
          </cell>
        </row>
        <row r="839">
          <cell r="A839" t="str">
            <v>A4-02-2202</v>
          </cell>
          <cell r="B839">
            <v>38.33</v>
          </cell>
        </row>
        <row r="840">
          <cell r="A840" t="str">
            <v>A4-02-2203</v>
          </cell>
          <cell r="B840">
            <v>38.33</v>
          </cell>
        </row>
        <row r="841">
          <cell r="A841" t="str">
            <v>A4-02-2205</v>
          </cell>
          <cell r="B841">
            <v>38.23</v>
          </cell>
        </row>
        <row r="842">
          <cell r="A842" t="str">
            <v>A4-02-2206</v>
          </cell>
          <cell r="B842">
            <v>75.76</v>
          </cell>
        </row>
        <row r="843">
          <cell r="A843" t="str">
            <v>A4-02-2207</v>
          </cell>
          <cell r="B843">
            <v>97.15</v>
          </cell>
        </row>
        <row r="844">
          <cell r="A844" t="str">
            <v>A4-02-2208</v>
          </cell>
          <cell r="B844">
            <v>83.32</v>
          </cell>
        </row>
        <row r="845">
          <cell r="A845" t="str">
            <v>A4-02-2209</v>
          </cell>
          <cell r="B845">
            <v>86.56</v>
          </cell>
        </row>
        <row r="846">
          <cell r="A846" t="str">
            <v>A4-02-2210</v>
          </cell>
          <cell r="B846">
            <v>69.68</v>
          </cell>
        </row>
        <row r="847">
          <cell r="A847" t="str">
            <v>A4-02-2211</v>
          </cell>
          <cell r="B847">
            <v>39.94</v>
          </cell>
        </row>
        <row r="848">
          <cell r="A848" t="str">
            <v>A4-02-2212</v>
          </cell>
          <cell r="B848">
            <v>65.68</v>
          </cell>
        </row>
        <row r="849">
          <cell r="A849" t="str">
            <v>A4-02-2213</v>
          </cell>
          <cell r="B849">
            <v>39.15</v>
          </cell>
        </row>
        <row r="850">
          <cell r="A850" t="str">
            <v>A4-02-2215</v>
          </cell>
          <cell r="B850">
            <v>39.24</v>
          </cell>
        </row>
        <row r="851">
          <cell r="A851" t="str">
            <v>A4-02-2216</v>
          </cell>
          <cell r="B851">
            <v>46.32</v>
          </cell>
        </row>
        <row r="852">
          <cell r="A852" t="str">
            <v>A4-02-2217</v>
          </cell>
          <cell r="B852">
            <v>60.94</v>
          </cell>
        </row>
        <row r="853">
          <cell r="A853" t="str">
            <v>A4-02-2301</v>
          </cell>
          <cell r="B853">
            <v>58.27</v>
          </cell>
        </row>
        <row r="854">
          <cell r="A854" t="str">
            <v>A4-02-2302</v>
          </cell>
          <cell r="B854">
            <v>38.33</v>
          </cell>
        </row>
        <row r="855">
          <cell r="A855" t="str">
            <v>A4-02-2303</v>
          </cell>
          <cell r="B855">
            <v>38.33</v>
          </cell>
        </row>
        <row r="856">
          <cell r="A856" t="str">
            <v>A4-02-2305</v>
          </cell>
          <cell r="B856">
            <v>38.23</v>
          </cell>
        </row>
        <row r="857">
          <cell r="A857" t="str">
            <v>A4-02-2306</v>
          </cell>
          <cell r="B857">
            <v>75.76</v>
          </cell>
        </row>
        <row r="858">
          <cell r="A858" t="str">
            <v>A4-02-2307</v>
          </cell>
          <cell r="B858">
            <v>97.15</v>
          </cell>
        </row>
        <row r="859">
          <cell r="A859" t="str">
            <v>A4-02-2308</v>
          </cell>
          <cell r="B859">
            <v>83.32</v>
          </cell>
        </row>
        <row r="860">
          <cell r="A860" t="str">
            <v>A4-02-2309</v>
          </cell>
          <cell r="B860">
            <v>86.56</v>
          </cell>
        </row>
        <row r="861">
          <cell r="A861" t="str">
            <v>A4-02-2310</v>
          </cell>
          <cell r="B861">
            <v>69.68</v>
          </cell>
        </row>
        <row r="862">
          <cell r="A862" t="str">
            <v>A4-02-2311</v>
          </cell>
          <cell r="B862">
            <v>39.94</v>
          </cell>
        </row>
        <row r="863">
          <cell r="A863" t="str">
            <v>A4-02-2312</v>
          </cell>
          <cell r="B863">
            <v>65.68</v>
          </cell>
        </row>
        <row r="864">
          <cell r="A864" t="str">
            <v>A4-02-2313</v>
          </cell>
          <cell r="B864">
            <v>39.15</v>
          </cell>
        </row>
        <row r="865">
          <cell r="A865" t="str">
            <v>A4-02-2315</v>
          </cell>
          <cell r="B865">
            <v>39.24</v>
          </cell>
        </row>
        <row r="866">
          <cell r="A866" t="str">
            <v>A4-02-2316</v>
          </cell>
          <cell r="B866">
            <v>46.32</v>
          </cell>
        </row>
        <row r="867">
          <cell r="A867" t="str">
            <v>A4-02-2317</v>
          </cell>
          <cell r="B867">
            <v>60.94</v>
          </cell>
        </row>
        <row r="868">
          <cell r="A868" t="str">
            <v>A4-02-2401</v>
          </cell>
          <cell r="B868">
            <v>58.27</v>
          </cell>
        </row>
        <row r="869">
          <cell r="A869" t="str">
            <v>A4-02-2402</v>
          </cell>
          <cell r="B869">
            <v>38.33</v>
          </cell>
        </row>
        <row r="870">
          <cell r="A870" t="str">
            <v>A4-02-2403</v>
          </cell>
          <cell r="B870">
            <v>38.33</v>
          </cell>
        </row>
        <row r="871">
          <cell r="A871" t="str">
            <v>A4-02-2405</v>
          </cell>
          <cell r="B871">
            <v>38.23</v>
          </cell>
        </row>
        <row r="872">
          <cell r="A872" t="str">
            <v>A4-02-2406</v>
          </cell>
          <cell r="B872">
            <v>75.76</v>
          </cell>
        </row>
        <row r="873">
          <cell r="A873" t="str">
            <v>A4-02-2407</v>
          </cell>
          <cell r="B873">
            <v>97.15</v>
          </cell>
        </row>
        <row r="874">
          <cell r="A874" t="str">
            <v>A4-02-2408</v>
          </cell>
          <cell r="B874">
            <v>83.32</v>
          </cell>
        </row>
        <row r="875">
          <cell r="A875" t="str">
            <v>A4-02-2409</v>
          </cell>
          <cell r="B875">
            <v>86.56</v>
          </cell>
        </row>
        <row r="876">
          <cell r="A876" t="str">
            <v>A4-02-2410</v>
          </cell>
          <cell r="B876">
            <v>69.68</v>
          </cell>
        </row>
        <row r="877">
          <cell r="A877" t="str">
            <v>A4-02-2411</v>
          </cell>
          <cell r="B877">
            <v>39.94</v>
          </cell>
        </row>
        <row r="878">
          <cell r="A878" t="str">
            <v>A4-02-2412</v>
          </cell>
          <cell r="B878">
            <v>65.68</v>
          </cell>
        </row>
        <row r="879">
          <cell r="A879" t="str">
            <v>A4-02-2413</v>
          </cell>
          <cell r="B879">
            <v>39.15</v>
          </cell>
        </row>
        <row r="880">
          <cell r="A880" t="str">
            <v>A4-02-2415</v>
          </cell>
          <cell r="B880">
            <v>39.24</v>
          </cell>
        </row>
        <row r="881">
          <cell r="A881" t="str">
            <v>A4-02-2416</v>
          </cell>
          <cell r="B881">
            <v>46.32</v>
          </cell>
        </row>
        <row r="882">
          <cell r="A882" t="str">
            <v>A4-02-2417</v>
          </cell>
          <cell r="B882">
            <v>60.94</v>
          </cell>
        </row>
        <row r="883">
          <cell r="A883" t="str">
            <v>A4-02-2501</v>
          </cell>
          <cell r="B883">
            <v>58.27</v>
          </cell>
        </row>
        <row r="884">
          <cell r="A884" t="str">
            <v>A4-02-2502</v>
          </cell>
          <cell r="B884">
            <v>38.33</v>
          </cell>
        </row>
        <row r="885">
          <cell r="A885" t="str">
            <v>A4-02-2503</v>
          </cell>
          <cell r="B885">
            <v>38.33</v>
          </cell>
        </row>
        <row r="886">
          <cell r="A886" t="str">
            <v>A4-02-2505</v>
          </cell>
          <cell r="B886">
            <v>38.23</v>
          </cell>
        </row>
        <row r="887">
          <cell r="A887" t="str">
            <v>A4-02-2506</v>
          </cell>
          <cell r="B887">
            <v>75.76</v>
          </cell>
        </row>
        <row r="888">
          <cell r="A888" t="str">
            <v>A4-02-2507</v>
          </cell>
          <cell r="B888">
            <v>97.15</v>
          </cell>
        </row>
        <row r="889">
          <cell r="A889" t="str">
            <v>A4-02-2508</v>
          </cell>
          <cell r="B889">
            <v>83.32</v>
          </cell>
        </row>
        <row r="890">
          <cell r="A890" t="str">
            <v>A4-02-2509</v>
          </cell>
          <cell r="B890">
            <v>86.56</v>
          </cell>
        </row>
        <row r="891">
          <cell r="A891" t="str">
            <v>A4-02-2510</v>
          </cell>
          <cell r="B891">
            <v>69.68</v>
          </cell>
        </row>
        <row r="892">
          <cell r="A892" t="str">
            <v>A4-02-2511</v>
          </cell>
          <cell r="B892">
            <v>39.94</v>
          </cell>
        </row>
        <row r="893">
          <cell r="A893" t="str">
            <v>A4-02-2512</v>
          </cell>
          <cell r="B893">
            <v>65.68</v>
          </cell>
        </row>
        <row r="894">
          <cell r="A894" t="str">
            <v>A4-02-2513</v>
          </cell>
          <cell r="B894">
            <v>39.15</v>
          </cell>
        </row>
        <row r="895">
          <cell r="A895" t="str">
            <v>A4-02-2515</v>
          </cell>
          <cell r="B895">
            <v>39.24</v>
          </cell>
        </row>
        <row r="896">
          <cell r="A896" t="str">
            <v>A4-02-2516</v>
          </cell>
          <cell r="B896">
            <v>46.32</v>
          </cell>
        </row>
        <row r="897">
          <cell r="A897" t="str">
            <v>A4-02-2517</v>
          </cell>
          <cell r="B897">
            <v>60.94</v>
          </cell>
        </row>
        <row r="898">
          <cell r="A898" t="str">
            <v>A4-02-2601</v>
          </cell>
          <cell r="B898">
            <v>58.27</v>
          </cell>
        </row>
        <row r="899">
          <cell r="A899" t="str">
            <v>A4-02-2602</v>
          </cell>
          <cell r="B899">
            <v>38.33</v>
          </cell>
        </row>
        <row r="900">
          <cell r="A900" t="str">
            <v>A4-02-2603</v>
          </cell>
          <cell r="B900">
            <v>38.33</v>
          </cell>
        </row>
        <row r="901">
          <cell r="A901" t="str">
            <v>A4-02-2605</v>
          </cell>
          <cell r="B901">
            <v>38.23</v>
          </cell>
        </row>
        <row r="902">
          <cell r="A902" t="str">
            <v>A4-02-2606</v>
          </cell>
          <cell r="B902">
            <v>75.76</v>
          </cell>
        </row>
        <row r="903">
          <cell r="A903" t="str">
            <v>A4-02-2607</v>
          </cell>
          <cell r="B903">
            <v>97.15</v>
          </cell>
        </row>
        <row r="904">
          <cell r="A904" t="str">
            <v>A4-02-2608</v>
          </cell>
          <cell r="B904">
            <v>83.32</v>
          </cell>
        </row>
        <row r="905">
          <cell r="A905" t="str">
            <v>A4-02-2609</v>
          </cell>
          <cell r="B905">
            <v>86.56</v>
          </cell>
        </row>
        <row r="906">
          <cell r="A906" t="str">
            <v>A4-02-2610</v>
          </cell>
          <cell r="B906">
            <v>69.68</v>
          </cell>
        </row>
        <row r="907">
          <cell r="A907" t="str">
            <v>A4-02-2611</v>
          </cell>
          <cell r="B907">
            <v>39.94</v>
          </cell>
        </row>
        <row r="908">
          <cell r="A908" t="str">
            <v>A4-02-2612</v>
          </cell>
          <cell r="B908">
            <v>65.68</v>
          </cell>
        </row>
        <row r="909">
          <cell r="A909" t="str">
            <v>A4-02-2613</v>
          </cell>
          <cell r="B909">
            <v>39.15</v>
          </cell>
        </row>
        <row r="910">
          <cell r="A910" t="str">
            <v>A4-02-2615</v>
          </cell>
          <cell r="B910">
            <v>39.24</v>
          </cell>
        </row>
        <row r="911">
          <cell r="A911" t="str">
            <v>A4-02-2616</v>
          </cell>
          <cell r="B911">
            <v>46.32</v>
          </cell>
        </row>
        <row r="912">
          <cell r="A912" t="str">
            <v>A4-02-2617</v>
          </cell>
          <cell r="B912">
            <v>60.94</v>
          </cell>
        </row>
        <row r="913">
          <cell r="A913" t="str">
            <v>A4-02-2701</v>
          </cell>
          <cell r="B913">
            <v>58.27</v>
          </cell>
        </row>
        <row r="914">
          <cell r="A914" t="str">
            <v>A4-02-2702</v>
          </cell>
          <cell r="B914">
            <v>38.33</v>
          </cell>
        </row>
        <row r="915">
          <cell r="A915" t="str">
            <v>A4-02-2703</v>
          </cell>
          <cell r="B915">
            <v>38.33</v>
          </cell>
        </row>
        <row r="916">
          <cell r="A916" t="str">
            <v>A4-02-2705</v>
          </cell>
          <cell r="B916">
            <v>38.23</v>
          </cell>
        </row>
        <row r="917">
          <cell r="A917" t="str">
            <v>A4-02-2706</v>
          </cell>
          <cell r="B917">
            <v>75.76</v>
          </cell>
        </row>
        <row r="918">
          <cell r="A918" t="str">
            <v>A4-02-2707</v>
          </cell>
          <cell r="B918">
            <v>97.15</v>
          </cell>
        </row>
        <row r="919">
          <cell r="A919" t="str">
            <v>A4-02-2708</v>
          </cell>
          <cell r="B919">
            <v>83.32</v>
          </cell>
        </row>
        <row r="920">
          <cell r="A920" t="str">
            <v>A4-02-2709</v>
          </cell>
          <cell r="B920">
            <v>86.56</v>
          </cell>
        </row>
        <row r="921">
          <cell r="A921" t="str">
            <v>A4-02-2710</v>
          </cell>
          <cell r="B921">
            <v>69.68</v>
          </cell>
        </row>
        <row r="922">
          <cell r="A922" t="str">
            <v>A4-02-2711</v>
          </cell>
          <cell r="B922">
            <v>39.94</v>
          </cell>
        </row>
        <row r="923">
          <cell r="A923" t="str">
            <v>A4-02-2712</v>
          </cell>
          <cell r="B923">
            <v>65.68</v>
          </cell>
        </row>
        <row r="924">
          <cell r="A924" t="str">
            <v>A4-02-2713</v>
          </cell>
          <cell r="B924">
            <v>39.15</v>
          </cell>
        </row>
        <row r="925">
          <cell r="A925" t="str">
            <v>A4-02-2715</v>
          </cell>
          <cell r="B925">
            <v>39.24</v>
          </cell>
        </row>
        <row r="926">
          <cell r="A926" t="str">
            <v>A4-02-2716</v>
          </cell>
          <cell r="B926">
            <v>46.32</v>
          </cell>
        </row>
        <row r="927">
          <cell r="A927" t="str">
            <v>A4-02-2717</v>
          </cell>
          <cell r="B927">
            <v>60.94</v>
          </cell>
        </row>
        <row r="928">
          <cell r="A928" t="str">
            <v>A4-02-2801</v>
          </cell>
          <cell r="B928">
            <v>58.27</v>
          </cell>
        </row>
        <row r="929">
          <cell r="A929" t="str">
            <v>A4-02-2802</v>
          </cell>
          <cell r="B929">
            <v>38.33</v>
          </cell>
        </row>
        <row r="930">
          <cell r="A930" t="str">
            <v>A4-02-2803</v>
          </cell>
          <cell r="B930">
            <v>38.33</v>
          </cell>
        </row>
        <row r="931">
          <cell r="A931" t="str">
            <v>A4-02-2805</v>
          </cell>
          <cell r="B931">
            <v>38.23</v>
          </cell>
        </row>
        <row r="932">
          <cell r="A932" t="str">
            <v>A4-02-2806</v>
          </cell>
          <cell r="B932">
            <v>75.76</v>
          </cell>
        </row>
        <row r="933">
          <cell r="A933" t="str">
            <v>A4-02-2807</v>
          </cell>
          <cell r="B933">
            <v>97.15</v>
          </cell>
        </row>
        <row r="934">
          <cell r="A934" t="str">
            <v>A4-02-2808</v>
          </cell>
          <cell r="B934">
            <v>83.32</v>
          </cell>
        </row>
        <row r="935">
          <cell r="A935" t="str">
            <v>A4-02-2809</v>
          </cell>
          <cell r="B935">
            <v>86.56</v>
          </cell>
        </row>
        <row r="936">
          <cell r="A936" t="str">
            <v>A4-02-2810</v>
          </cell>
          <cell r="B936">
            <v>69.68</v>
          </cell>
        </row>
        <row r="937">
          <cell r="A937" t="str">
            <v>A4-02-2811</v>
          </cell>
          <cell r="B937">
            <v>39.94</v>
          </cell>
        </row>
        <row r="938">
          <cell r="A938" t="str">
            <v>A4-02-2812</v>
          </cell>
          <cell r="B938">
            <v>65.68</v>
          </cell>
        </row>
        <row r="939">
          <cell r="A939" t="str">
            <v>A4-02-2813</v>
          </cell>
          <cell r="B939">
            <v>39.15</v>
          </cell>
        </row>
        <row r="940">
          <cell r="A940" t="str">
            <v>A4-02-2815</v>
          </cell>
          <cell r="B940">
            <v>39.24</v>
          </cell>
        </row>
        <row r="941">
          <cell r="A941" t="str">
            <v>A4-02-2816</v>
          </cell>
          <cell r="B941">
            <v>46.32</v>
          </cell>
        </row>
        <row r="942">
          <cell r="A942" t="str">
            <v>A4-02-2817</v>
          </cell>
          <cell r="B942">
            <v>60.94</v>
          </cell>
        </row>
        <row r="943">
          <cell r="A943" t="str">
            <v>A4-02-3001</v>
          </cell>
          <cell r="B943">
            <v>58.27</v>
          </cell>
        </row>
        <row r="944">
          <cell r="A944" t="str">
            <v>A4-02-3002</v>
          </cell>
          <cell r="B944">
            <v>38.33</v>
          </cell>
        </row>
        <row r="945">
          <cell r="A945" t="str">
            <v>A4-02-3003</v>
          </cell>
          <cell r="B945">
            <v>38.33</v>
          </cell>
        </row>
        <row r="946">
          <cell r="A946" t="str">
            <v>A4-02-3005</v>
          </cell>
          <cell r="B946">
            <v>38.23</v>
          </cell>
        </row>
        <row r="947">
          <cell r="A947" t="str">
            <v>A4-02-3006</v>
          </cell>
          <cell r="B947">
            <v>75.76</v>
          </cell>
        </row>
        <row r="948">
          <cell r="A948" t="str">
            <v>A4-02-3007</v>
          </cell>
          <cell r="B948">
            <v>97.15</v>
          </cell>
        </row>
        <row r="949">
          <cell r="A949" t="str">
            <v>A4-02-3008</v>
          </cell>
          <cell r="B949">
            <v>83.32</v>
          </cell>
        </row>
        <row r="950">
          <cell r="A950" t="str">
            <v>A4-02-3009</v>
          </cell>
          <cell r="B950">
            <v>86.56</v>
          </cell>
        </row>
        <row r="951">
          <cell r="A951" t="str">
            <v>A4-02-3010</v>
          </cell>
          <cell r="B951">
            <v>69.68</v>
          </cell>
        </row>
        <row r="952">
          <cell r="A952" t="str">
            <v>A4-02-3011</v>
          </cell>
          <cell r="B952">
            <v>39.94</v>
          </cell>
        </row>
        <row r="953">
          <cell r="A953" t="str">
            <v>A4-02-3012</v>
          </cell>
          <cell r="B953">
            <v>65.68</v>
          </cell>
        </row>
        <row r="954">
          <cell r="A954" t="str">
            <v>A4-02-3013</v>
          </cell>
          <cell r="B954">
            <v>39.15</v>
          </cell>
        </row>
        <row r="955">
          <cell r="A955" t="str">
            <v>A4-02-3015</v>
          </cell>
          <cell r="B955">
            <v>39.24</v>
          </cell>
        </row>
        <row r="956">
          <cell r="A956" t="str">
            <v>A4-02-3016</v>
          </cell>
          <cell r="B956">
            <v>46.32</v>
          </cell>
        </row>
        <row r="957">
          <cell r="A957" t="str">
            <v>A4-02-3017</v>
          </cell>
          <cell r="B957">
            <v>60.94</v>
          </cell>
        </row>
        <row r="958">
          <cell r="A958" t="str">
            <v>A4-02-3101</v>
          </cell>
          <cell r="B958">
            <v>58.27</v>
          </cell>
        </row>
        <row r="959">
          <cell r="A959" t="str">
            <v>A4-02-3102</v>
          </cell>
          <cell r="B959">
            <v>38.33</v>
          </cell>
        </row>
        <row r="960">
          <cell r="A960" t="str">
            <v>A4-02-3103</v>
          </cell>
          <cell r="B960">
            <v>38.33</v>
          </cell>
        </row>
        <row r="961">
          <cell r="A961" t="str">
            <v>A4-02-3105</v>
          </cell>
          <cell r="B961">
            <v>38.23</v>
          </cell>
        </row>
        <row r="962">
          <cell r="A962" t="str">
            <v>A4-02-3106</v>
          </cell>
          <cell r="B962">
            <v>75.76</v>
          </cell>
        </row>
        <row r="963">
          <cell r="A963" t="str">
            <v>A4-02-3107</v>
          </cell>
          <cell r="B963">
            <v>97.15</v>
          </cell>
        </row>
        <row r="964">
          <cell r="A964" t="str">
            <v>A4-02-3108</v>
          </cell>
          <cell r="B964">
            <v>83.32</v>
          </cell>
        </row>
        <row r="965">
          <cell r="A965" t="str">
            <v>A4-02-3109</v>
          </cell>
          <cell r="B965">
            <v>86.56</v>
          </cell>
        </row>
        <row r="966">
          <cell r="A966" t="str">
            <v>A4-02-3110</v>
          </cell>
          <cell r="B966">
            <v>69.68</v>
          </cell>
        </row>
        <row r="967">
          <cell r="A967" t="str">
            <v>A4-02-3111</v>
          </cell>
          <cell r="B967">
            <v>39.94</v>
          </cell>
        </row>
        <row r="968">
          <cell r="A968" t="str">
            <v>A4-02-3112</v>
          </cell>
          <cell r="B968">
            <v>65.68</v>
          </cell>
        </row>
        <row r="969">
          <cell r="A969" t="str">
            <v>A4-02-3113</v>
          </cell>
          <cell r="B969">
            <v>39.15</v>
          </cell>
        </row>
        <row r="970">
          <cell r="A970" t="str">
            <v>A4-02-3115</v>
          </cell>
          <cell r="B970">
            <v>39.24</v>
          </cell>
        </row>
        <row r="971">
          <cell r="A971" t="str">
            <v>A4-02-3116</v>
          </cell>
          <cell r="B971">
            <v>46.32</v>
          </cell>
        </row>
        <row r="972">
          <cell r="A972" t="str">
            <v>A4-02-3117</v>
          </cell>
          <cell r="B972">
            <v>60.94</v>
          </cell>
        </row>
        <row r="973">
          <cell r="A973" t="str">
            <v>A4-02-3201</v>
          </cell>
          <cell r="B973">
            <v>58.27</v>
          </cell>
        </row>
        <row r="974">
          <cell r="A974" t="str">
            <v>A4-02-3202</v>
          </cell>
          <cell r="B974">
            <v>38.33</v>
          </cell>
        </row>
        <row r="975">
          <cell r="A975" t="str">
            <v>A4-02-3203</v>
          </cell>
          <cell r="B975">
            <v>38.33</v>
          </cell>
        </row>
        <row r="976">
          <cell r="A976" t="str">
            <v>A4-02-3205</v>
          </cell>
          <cell r="B976">
            <v>38.23</v>
          </cell>
        </row>
        <row r="977">
          <cell r="A977" t="str">
            <v>A4-02-3206</v>
          </cell>
          <cell r="B977">
            <v>75.76</v>
          </cell>
        </row>
        <row r="978">
          <cell r="A978" t="str">
            <v>A4-02-3207</v>
          </cell>
          <cell r="B978">
            <v>97.15</v>
          </cell>
        </row>
        <row r="979">
          <cell r="A979" t="str">
            <v>A4-02-3208</v>
          </cell>
          <cell r="B979">
            <v>83.32</v>
          </cell>
        </row>
        <row r="980">
          <cell r="A980" t="str">
            <v>A4-02-3209</v>
          </cell>
          <cell r="B980">
            <v>86.56</v>
          </cell>
        </row>
        <row r="981">
          <cell r="A981" t="str">
            <v>A4-02-3210</v>
          </cell>
          <cell r="B981">
            <v>69.68</v>
          </cell>
        </row>
        <row r="982">
          <cell r="A982" t="str">
            <v>A4-02-3211</v>
          </cell>
          <cell r="B982">
            <v>39.94</v>
          </cell>
        </row>
        <row r="983">
          <cell r="A983" t="str">
            <v>A4-02-3212</v>
          </cell>
          <cell r="B983">
            <v>65.68</v>
          </cell>
        </row>
        <row r="984">
          <cell r="A984" t="str">
            <v>A4-02-3213</v>
          </cell>
          <cell r="B984">
            <v>39.15</v>
          </cell>
        </row>
        <row r="985">
          <cell r="A985" t="str">
            <v>A4-02-3215</v>
          </cell>
          <cell r="B985">
            <v>39.24</v>
          </cell>
        </row>
        <row r="986">
          <cell r="A986" t="str">
            <v>A4-02-3216</v>
          </cell>
          <cell r="B986">
            <v>46.32</v>
          </cell>
        </row>
        <row r="987">
          <cell r="A987" t="str">
            <v>A4-02-3217</v>
          </cell>
          <cell r="B987">
            <v>60.94</v>
          </cell>
        </row>
        <row r="988">
          <cell r="A988" t="str">
            <v>A4-02-3301</v>
          </cell>
          <cell r="B988">
            <v>58.27</v>
          </cell>
        </row>
        <row r="989">
          <cell r="A989" t="str">
            <v>A4-02-3302</v>
          </cell>
          <cell r="B989">
            <v>38.33</v>
          </cell>
        </row>
        <row r="990">
          <cell r="A990" t="str">
            <v>A4-02-3303</v>
          </cell>
          <cell r="B990">
            <v>38.33</v>
          </cell>
        </row>
        <row r="991">
          <cell r="A991" t="str">
            <v>A4-02-3305</v>
          </cell>
          <cell r="B991">
            <v>38.23</v>
          </cell>
        </row>
        <row r="992">
          <cell r="A992" t="str">
            <v>A4-02-3306</v>
          </cell>
          <cell r="B992">
            <v>75.76</v>
          </cell>
        </row>
        <row r="993">
          <cell r="A993" t="str">
            <v>A4-02-3307</v>
          </cell>
          <cell r="B993">
            <v>97.15</v>
          </cell>
        </row>
        <row r="994">
          <cell r="A994" t="str">
            <v>A4-02-3308</v>
          </cell>
          <cell r="B994">
            <v>83.32</v>
          </cell>
        </row>
        <row r="995">
          <cell r="A995" t="str">
            <v>A4-02-3309</v>
          </cell>
          <cell r="B995">
            <v>86.56</v>
          </cell>
        </row>
        <row r="996">
          <cell r="A996" t="str">
            <v>A4-02-3310</v>
          </cell>
          <cell r="B996">
            <v>69.68</v>
          </cell>
        </row>
        <row r="997">
          <cell r="A997" t="str">
            <v>A4-02-3311</v>
          </cell>
          <cell r="B997">
            <v>39.94</v>
          </cell>
        </row>
        <row r="998">
          <cell r="A998" t="str">
            <v>A4-02-3312</v>
          </cell>
          <cell r="B998">
            <v>65.68</v>
          </cell>
        </row>
        <row r="999">
          <cell r="A999" t="str">
            <v>A4-02-3313</v>
          </cell>
          <cell r="B999">
            <v>39.15</v>
          </cell>
        </row>
        <row r="1000">
          <cell r="A1000" t="str">
            <v>A4-02-3315</v>
          </cell>
          <cell r="B1000">
            <v>39.24</v>
          </cell>
        </row>
        <row r="1001">
          <cell r="A1001" t="str">
            <v>A4-02-3316</v>
          </cell>
          <cell r="B1001">
            <v>46.32</v>
          </cell>
        </row>
        <row r="1002">
          <cell r="A1002" t="str">
            <v>A4-02-3317</v>
          </cell>
          <cell r="B1002">
            <v>60.94</v>
          </cell>
        </row>
        <row r="1003">
          <cell r="A1003" t="str">
            <v>A4-02-3401</v>
          </cell>
          <cell r="B1003">
            <v>58.27</v>
          </cell>
        </row>
        <row r="1004">
          <cell r="A1004" t="str">
            <v>A4-02-3402</v>
          </cell>
          <cell r="B1004">
            <v>38.33</v>
          </cell>
        </row>
        <row r="1005">
          <cell r="A1005" t="str">
            <v>A4-02-3403</v>
          </cell>
          <cell r="B1005">
            <v>38.33</v>
          </cell>
        </row>
        <row r="1006">
          <cell r="A1006" t="str">
            <v>A4-02-3405</v>
          </cell>
          <cell r="B1006">
            <v>38.23</v>
          </cell>
        </row>
        <row r="1007">
          <cell r="A1007" t="str">
            <v>A4-02-3406</v>
          </cell>
          <cell r="B1007">
            <v>75.76</v>
          </cell>
        </row>
        <row r="1008">
          <cell r="A1008" t="str">
            <v>A4-02-3407</v>
          </cell>
          <cell r="B1008">
            <v>97.15</v>
          </cell>
        </row>
        <row r="1009">
          <cell r="A1009" t="str">
            <v>A4-02-3408</v>
          </cell>
          <cell r="B1009">
            <v>83.32</v>
          </cell>
        </row>
        <row r="1010">
          <cell r="A1010" t="str">
            <v>A4-02-3409</v>
          </cell>
          <cell r="B1010">
            <v>86.56</v>
          </cell>
        </row>
        <row r="1011">
          <cell r="A1011" t="str">
            <v>A4-02-3410</v>
          </cell>
          <cell r="B1011">
            <v>69.68</v>
          </cell>
        </row>
        <row r="1012">
          <cell r="A1012" t="str">
            <v>A4-02-3411</v>
          </cell>
          <cell r="B1012">
            <v>39.94</v>
          </cell>
        </row>
        <row r="1013">
          <cell r="A1013" t="str">
            <v>A4-02-3412</v>
          </cell>
          <cell r="B1013">
            <v>65.68</v>
          </cell>
        </row>
        <row r="1014">
          <cell r="A1014" t="str">
            <v>A4-02-3413</v>
          </cell>
          <cell r="B1014">
            <v>39.15</v>
          </cell>
        </row>
        <row r="1015">
          <cell r="A1015" t="str">
            <v>A4-02-3415</v>
          </cell>
          <cell r="B1015">
            <v>39.24</v>
          </cell>
        </row>
        <row r="1016">
          <cell r="A1016" t="str">
            <v>A4-02-3416</v>
          </cell>
          <cell r="B1016">
            <v>46.32</v>
          </cell>
        </row>
        <row r="1017">
          <cell r="A1017" t="str">
            <v>A4-02-3417</v>
          </cell>
          <cell r="B1017">
            <v>60.94</v>
          </cell>
        </row>
        <row r="1018">
          <cell r="A1018" t="str">
            <v>A4-02-3501</v>
          </cell>
          <cell r="B1018">
            <v>58.27</v>
          </cell>
        </row>
        <row r="1019">
          <cell r="A1019" t="str">
            <v>A4-02-3502</v>
          </cell>
          <cell r="B1019">
            <v>38.33</v>
          </cell>
        </row>
        <row r="1020">
          <cell r="A1020" t="str">
            <v>A4-02-3503</v>
          </cell>
          <cell r="B1020">
            <v>38.33</v>
          </cell>
        </row>
        <row r="1021">
          <cell r="A1021" t="str">
            <v>A4-02-3505</v>
          </cell>
          <cell r="B1021">
            <v>38.23</v>
          </cell>
        </row>
        <row r="1022">
          <cell r="A1022" t="str">
            <v>A4-02-3506</v>
          </cell>
          <cell r="B1022">
            <v>75.76</v>
          </cell>
        </row>
        <row r="1023">
          <cell r="A1023" t="str">
            <v>A4-02-3507</v>
          </cell>
          <cell r="B1023">
            <v>97.15</v>
          </cell>
        </row>
        <row r="1024">
          <cell r="A1024" t="str">
            <v>A4-02-3508</v>
          </cell>
          <cell r="B1024">
            <v>83.32</v>
          </cell>
        </row>
        <row r="1025">
          <cell r="A1025" t="str">
            <v>A4-02-3509</v>
          </cell>
          <cell r="B1025">
            <v>86.56</v>
          </cell>
        </row>
        <row r="1026">
          <cell r="A1026" t="str">
            <v>A4-02-3510</v>
          </cell>
          <cell r="B1026">
            <v>69.68</v>
          </cell>
        </row>
        <row r="1027">
          <cell r="A1027" t="str">
            <v>A4-02-3511</v>
          </cell>
          <cell r="B1027">
            <v>39.94</v>
          </cell>
        </row>
        <row r="1028">
          <cell r="A1028" t="str">
            <v>A4-02-3512</v>
          </cell>
          <cell r="B1028">
            <v>65.68</v>
          </cell>
        </row>
        <row r="1029">
          <cell r="A1029" t="str">
            <v>A4-02-3513</v>
          </cell>
          <cell r="B1029">
            <v>39.15</v>
          </cell>
        </row>
        <row r="1030">
          <cell r="A1030" t="str">
            <v>A4-02-3515</v>
          </cell>
          <cell r="B1030">
            <v>39.24</v>
          </cell>
        </row>
        <row r="1031">
          <cell r="A1031" t="str">
            <v>A4-02-3516</v>
          </cell>
          <cell r="B1031">
            <v>46.32</v>
          </cell>
        </row>
        <row r="1032">
          <cell r="A1032" t="str">
            <v>A4-02-3517</v>
          </cell>
          <cell r="B1032">
            <v>60.94</v>
          </cell>
        </row>
        <row r="1033">
          <cell r="A1033" t="str">
            <v>A4-02-3601</v>
          </cell>
          <cell r="B1033">
            <v>58.27</v>
          </cell>
        </row>
        <row r="1034">
          <cell r="A1034" t="str">
            <v>A4-02-3602</v>
          </cell>
          <cell r="B1034">
            <v>38.33</v>
          </cell>
        </row>
        <row r="1035">
          <cell r="A1035" t="str">
            <v>A4-02-3603</v>
          </cell>
          <cell r="B1035">
            <v>38.33</v>
          </cell>
        </row>
        <row r="1036">
          <cell r="A1036" t="str">
            <v>A4-02-3605</v>
          </cell>
          <cell r="B1036">
            <v>38.23</v>
          </cell>
        </row>
        <row r="1037">
          <cell r="A1037" t="str">
            <v>A4-02-3606</v>
          </cell>
          <cell r="B1037">
            <v>75.76</v>
          </cell>
        </row>
        <row r="1038">
          <cell r="A1038" t="str">
            <v>A4-02-3607</v>
          </cell>
          <cell r="B1038">
            <v>97.15</v>
          </cell>
        </row>
        <row r="1039">
          <cell r="A1039" t="str">
            <v>A4-02-3608</v>
          </cell>
          <cell r="B1039">
            <v>83.32</v>
          </cell>
        </row>
        <row r="1040">
          <cell r="A1040" t="str">
            <v>A4-02-3609</v>
          </cell>
          <cell r="B1040">
            <v>86.56</v>
          </cell>
        </row>
        <row r="1041">
          <cell r="A1041" t="str">
            <v>A4-02-3610</v>
          </cell>
          <cell r="B1041">
            <v>69.68</v>
          </cell>
        </row>
        <row r="1042">
          <cell r="A1042" t="str">
            <v>A4-02-3611</v>
          </cell>
          <cell r="B1042">
            <v>39.94</v>
          </cell>
        </row>
        <row r="1043">
          <cell r="A1043" t="str">
            <v>A4-02-3612</v>
          </cell>
          <cell r="B1043">
            <v>65.68</v>
          </cell>
        </row>
        <row r="1044">
          <cell r="A1044" t="str">
            <v>A4-02-3613</v>
          </cell>
          <cell r="B1044">
            <v>39.15</v>
          </cell>
        </row>
        <row r="1045">
          <cell r="A1045" t="str">
            <v>A4-02-3615</v>
          </cell>
          <cell r="B1045">
            <v>39.24</v>
          </cell>
        </row>
        <row r="1046">
          <cell r="A1046" t="str">
            <v>A4-02-3616</v>
          </cell>
          <cell r="B1046">
            <v>46.32</v>
          </cell>
        </row>
        <row r="1047">
          <cell r="A1047" t="str">
            <v>A4-02-3617</v>
          </cell>
          <cell r="B1047">
            <v>60.94</v>
          </cell>
        </row>
        <row r="1048">
          <cell r="A1048" t="str">
            <v>A4-02-3701</v>
          </cell>
          <cell r="B1048">
            <v>58.27</v>
          </cell>
        </row>
        <row r="1049">
          <cell r="A1049" t="str">
            <v>A4-02-3702</v>
          </cell>
          <cell r="B1049">
            <v>38.33</v>
          </cell>
        </row>
        <row r="1050">
          <cell r="A1050" t="str">
            <v>A4-02-3703</v>
          </cell>
          <cell r="B1050">
            <v>38.33</v>
          </cell>
        </row>
        <row r="1051">
          <cell r="A1051" t="str">
            <v>A4-02-3705</v>
          </cell>
          <cell r="B1051">
            <v>38.23</v>
          </cell>
        </row>
        <row r="1052">
          <cell r="A1052" t="str">
            <v>A4-02-3706</v>
          </cell>
          <cell r="B1052">
            <v>75.76</v>
          </cell>
        </row>
        <row r="1053">
          <cell r="A1053" t="str">
            <v>A4-02-3707</v>
          </cell>
          <cell r="B1053">
            <v>97.15</v>
          </cell>
        </row>
        <row r="1054">
          <cell r="A1054" t="str">
            <v>A4-02-3708</v>
          </cell>
          <cell r="B1054">
            <v>83.32</v>
          </cell>
        </row>
        <row r="1055">
          <cell r="A1055" t="str">
            <v>A4-02-3709</v>
          </cell>
          <cell r="B1055">
            <v>86.56</v>
          </cell>
        </row>
        <row r="1056">
          <cell r="A1056" t="str">
            <v>A4-02-3710</v>
          </cell>
          <cell r="B1056">
            <v>69.68</v>
          </cell>
        </row>
        <row r="1057">
          <cell r="A1057" t="str">
            <v>A4-02-3711</v>
          </cell>
          <cell r="B1057">
            <v>39.94</v>
          </cell>
        </row>
        <row r="1058">
          <cell r="A1058" t="str">
            <v>A4-02-3712</v>
          </cell>
          <cell r="B1058">
            <v>65.68</v>
          </cell>
        </row>
        <row r="1059">
          <cell r="A1059" t="str">
            <v>A4-02-3713</v>
          </cell>
          <cell r="B1059">
            <v>39.15</v>
          </cell>
        </row>
        <row r="1060">
          <cell r="A1060" t="str">
            <v>A4-02-3715</v>
          </cell>
          <cell r="B1060">
            <v>39.24</v>
          </cell>
        </row>
        <row r="1061">
          <cell r="A1061" t="str">
            <v>A4-02-3716</v>
          </cell>
          <cell r="B1061">
            <v>46.32</v>
          </cell>
        </row>
        <row r="1062">
          <cell r="A1062" t="str">
            <v>A4-02-3717</v>
          </cell>
          <cell r="B1062">
            <v>60.94</v>
          </cell>
        </row>
        <row r="1063">
          <cell r="A1063" t="str">
            <v>A4-02-3801</v>
          </cell>
          <cell r="B1063">
            <v>58.27</v>
          </cell>
        </row>
        <row r="1064">
          <cell r="A1064" t="str">
            <v>A4-02-3802</v>
          </cell>
          <cell r="B1064">
            <v>38.33</v>
          </cell>
        </row>
        <row r="1065">
          <cell r="A1065" t="str">
            <v>A4-02-3803</v>
          </cell>
          <cell r="B1065">
            <v>38.33</v>
          </cell>
        </row>
        <row r="1066">
          <cell r="A1066" t="str">
            <v>A4-02-3805</v>
          </cell>
          <cell r="B1066">
            <v>38.23</v>
          </cell>
        </row>
        <row r="1067">
          <cell r="A1067" t="str">
            <v>A4-02-3806</v>
          </cell>
          <cell r="B1067">
            <v>75.76</v>
          </cell>
        </row>
        <row r="1068">
          <cell r="A1068" t="str">
            <v>A4-02-3807</v>
          </cell>
          <cell r="B1068">
            <v>97.15</v>
          </cell>
        </row>
        <row r="1069">
          <cell r="A1069" t="str">
            <v>A4-02-3808</v>
          </cell>
          <cell r="B1069">
            <v>83.32</v>
          </cell>
        </row>
        <row r="1070">
          <cell r="A1070" t="str">
            <v>A4-02-3809</v>
          </cell>
          <cell r="B1070">
            <v>86.56</v>
          </cell>
        </row>
        <row r="1071">
          <cell r="A1071" t="str">
            <v>A4-02-3810</v>
          </cell>
          <cell r="B1071">
            <v>69.68</v>
          </cell>
        </row>
        <row r="1072">
          <cell r="A1072" t="str">
            <v>A4-02-3811</v>
          </cell>
          <cell r="B1072">
            <v>39.94</v>
          </cell>
        </row>
        <row r="1073">
          <cell r="A1073" t="str">
            <v>A4-02-3812</v>
          </cell>
          <cell r="B1073">
            <v>65.68</v>
          </cell>
        </row>
        <row r="1074">
          <cell r="A1074" t="str">
            <v>A4-02-3813</v>
          </cell>
          <cell r="B1074">
            <v>39.15</v>
          </cell>
        </row>
        <row r="1075">
          <cell r="A1075" t="str">
            <v>A4-02-3815</v>
          </cell>
          <cell r="B1075">
            <v>39.24</v>
          </cell>
        </row>
        <row r="1076">
          <cell r="A1076" t="str">
            <v>A4-02-3816</v>
          </cell>
          <cell r="B1076">
            <v>46.32</v>
          </cell>
        </row>
        <row r="1077">
          <cell r="A1077" t="str">
            <v>A4-02-3817</v>
          </cell>
          <cell r="B1077">
            <v>60.94</v>
          </cell>
        </row>
        <row r="1078">
          <cell r="A1078" t="str">
            <v>A4-02-3901</v>
          </cell>
          <cell r="B1078">
            <v>58.27</v>
          </cell>
        </row>
        <row r="1079">
          <cell r="A1079" t="str">
            <v>A4-02-3902</v>
          </cell>
          <cell r="B1079">
            <v>38.33</v>
          </cell>
        </row>
        <row r="1080">
          <cell r="A1080" t="str">
            <v>A4-02-3903</v>
          </cell>
          <cell r="B1080">
            <v>38.33</v>
          </cell>
        </row>
        <row r="1081">
          <cell r="A1081" t="str">
            <v>A4-02-3905</v>
          </cell>
          <cell r="B1081">
            <v>38.23</v>
          </cell>
        </row>
        <row r="1082">
          <cell r="A1082" t="str">
            <v>A4-02-3906</v>
          </cell>
          <cell r="B1082">
            <v>75.76</v>
          </cell>
        </row>
        <row r="1083">
          <cell r="A1083" t="str">
            <v>A4-02-3907</v>
          </cell>
          <cell r="B1083">
            <v>97.15</v>
          </cell>
        </row>
        <row r="1084">
          <cell r="A1084" t="str">
            <v>A4-02-3908</v>
          </cell>
          <cell r="B1084">
            <v>83.32</v>
          </cell>
        </row>
        <row r="1085">
          <cell r="A1085" t="str">
            <v>A4-02-3909</v>
          </cell>
          <cell r="B1085">
            <v>86.56</v>
          </cell>
        </row>
        <row r="1086">
          <cell r="A1086" t="str">
            <v>A4-02-3910</v>
          </cell>
          <cell r="B1086">
            <v>69.68</v>
          </cell>
        </row>
        <row r="1087">
          <cell r="A1087" t="str">
            <v>A4-02-3911</v>
          </cell>
          <cell r="B1087">
            <v>39.94</v>
          </cell>
        </row>
        <row r="1088">
          <cell r="A1088" t="str">
            <v>A4-02-3912</v>
          </cell>
          <cell r="B1088">
            <v>65.68</v>
          </cell>
        </row>
        <row r="1089">
          <cell r="A1089" t="str">
            <v>A4-02-3913</v>
          </cell>
          <cell r="B1089">
            <v>39.15</v>
          </cell>
        </row>
        <row r="1090">
          <cell r="A1090" t="str">
            <v>A4-02-3915</v>
          </cell>
          <cell r="B1090">
            <v>39.24</v>
          </cell>
        </row>
        <row r="1091">
          <cell r="A1091" t="str">
            <v>A4-02-3916</v>
          </cell>
          <cell r="B1091">
            <v>46.32</v>
          </cell>
        </row>
        <row r="1092">
          <cell r="A1092" t="str">
            <v>A4-02-3917</v>
          </cell>
          <cell r="B1092">
            <v>60.94</v>
          </cell>
        </row>
        <row r="1093">
          <cell r="A1093" t="str">
            <v>A4-02-4001</v>
          </cell>
          <cell r="B1093">
            <v>58.33</v>
          </cell>
        </row>
        <row r="1094">
          <cell r="A1094" t="str">
            <v>A4-02-4002</v>
          </cell>
          <cell r="B1094">
            <v>38.36</v>
          </cell>
        </row>
        <row r="1095">
          <cell r="A1095" t="str">
            <v>A4-02-4003</v>
          </cell>
          <cell r="B1095">
            <v>38.36</v>
          </cell>
        </row>
        <row r="1096">
          <cell r="A1096" t="str">
            <v>A4-02-4005</v>
          </cell>
          <cell r="B1096">
            <v>38.27</v>
          </cell>
        </row>
        <row r="1097">
          <cell r="A1097" t="str">
            <v>A4-02-4006</v>
          </cell>
          <cell r="B1097">
            <v>75.83</v>
          </cell>
        </row>
        <row r="1098">
          <cell r="A1098" t="str">
            <v>A4-02-4007</v>
          </cell>
          <cell r="B1098">
            <v>97.25</v>
          </cell>
        </row>
        <row r="1099">
          <cell r="A1099" t="str">
            <v>A4-02-4008</v>
          </cell>
          <cell r="B1099">
            <v>83.56</v>
          </cell>
        </row>
        <row r="1100">
          <cell r="A1100" t="str">
            <v>A4-02-4009</v>
          </cell>
          <cell r="B1100">
            <v>87.02</v>
          </cell>
        </row>
        <row r="1101">
          <cell r="A1101" t="str">
            <v>A4-02-4010</v>
          </cell>
          <cell r="B1101">
            <v>70.09</v>
          </cell>
        </row>
        <row r="1102">
          <cell r="A1102" t="str">
            <v>A4-02-4011</v>
          </cell>
          <cell r="B1102">
            <v>39.98</v>
          </cell>
        </row>
        <row r="1103">
          <cell r="A1103" t="str">
            <v>A4-02-4012</v>
          </cell>
          <cell r="B1103">
            <v>65.82</v>
          </cell>
        </row>
        <row r="1104">
          <cell r="A1104" t="str">
            <v>A4-02-4013</v>
          </cell>
          <cell r="B1104">
            <v>39.46</v>
          </cell>
        </row>
        <row r="1105">
          <cell r="A1105" t="str">
            <v>A4-02-4015</v>
          </cell>
          <cell r="B1105">
            <v>39.56</v>
          </cell>
        </row>
        <row r="1106">
          <cell r="A1106" t="str">
            <v>A4-02-4016</v>
          </cell>
          <cell r="B1106">
            <v>46.42</v>
          </cell>
        </row>
        <row r="1107">
          <cell r="A1107" t="str">
            <v>A4-02-4017</v>
          </cell>
          <cell r="B1107">
            <v>61</v>
          </cell>
        </row>
        <row r="1108">
          <cell r="A1108" t="str">
            <v>A4-02-4101</v>
          </cell>
          <cell r="B1108">
            <v>58.33</v>
          </cell>
        </row>
        <row r="1109">
          <cell r="A1109" t="str">
            <v>A4-02-4102</v>
          </cell>
          <cell r="B1109">
            <v>38.36</v>
          </cell>
        </row>
        <row r="1110">
          <cell r="A1110" t="str">
            <v>A4-02-4103</v>
          </cell>
          <cell r="B1110">
            <v>38.36</v>
          </cell>
        </row>
        <row r="1111">
          <cell r="A1111" t="str">
            <v>A4-02-4105</v>
          </cell>
          <cell r="B1111">
            <v>38.27</v>
          </cell>
        </row>
        <row r="1112">
          <cell r="A1112" t="str">
            <v>A4-02-4106</v>
          </cell>
          <cell r="B1112">
            <v>75.83</v>
          </cell>
        </row>
        <row r="1113">
          <cell r="A1113" t="str">
            <v>A4-02-4107</v>
          </cell>
          <cell r="B1113">
            <v>97.25</v>
          </cell>
        </row>
        <row r="1114">
          <cell r="A1114" t="str">
            <v>A4-02-4108</v>
          </cell>
          <cell r="B1114">
            <v>83.56</v>
          </cell>
        </row>
        <row r="1115">
          <cell r="A1115" t="str">
            <v>A4-02-4109</v>
          </cell>
          <cell r="B1115">
            <v>87.02</v>
          </cell>
        </row>
        <row r="1116">
          <cell r="A1116" t="str">
            <v>A4-02-4110</v>
          </cell>
          <cell r="B1116">
            <v>70.09</v>
          </cell>
        </row>
        <row r="1117">
          <cell r="A1117" t="str">
            <v>A4-02-4111</v>
          </cell>
          <cell r="B1117">
            <v>39.98</v>
          </cell>
        </row>
        <row r="1118">
          <cell r="A1118" t="str">
            <v>A4-02-4112</v>
          </cell>
          <cell r="B1118">
            <v>65.82</v>
          </cell>
        </row>
        <row r="1119">
          <cell r="A1119" t="str">
            <v>A4-02-4113</v>
          </cell>
          <cell r="B1119">
            <v>39.46</v>
          </cell>
        </row>
        <row r="1120">
          <cell r="A1120" t="str">
            <v>A4-02-4115</v>
          </cell>
          <cell r="B1120">
            <v>39.56</v>
          </cell>
        </row>
        <row r="1121">
          <cell r="A1121" t="str">
            <v>A4-02-4116</v>
          </cell>
          <cell r="B1121">
            <v>46.42</v>
          </cell>
        </row>
        <row r="1122">
          <cell r="A1122" t="str">
            <v>A4-02-4117</v>
          </cell>
          <cell r="B1122">
            <v>61</v>
          </cell>
        </row>
        <row r="1123">
          <cell r="A1123" t="str">
            <v>A4-02-4201</v>
          </cell>
          <cell r="B1123">
            <v>58.33</v>
          </cell>
        </row>
        <row r="1124">
          <cell r="A1124" t="str">
            <v>A4-02-4202</v>
          </cell>
          <cell r="B1124">
            <v>38.36</v>
          </cell>
        </row>
        <row r="1125">
          <cell r="A1125" t="str">
            <v>A4-02-4203</v>
          </cell>
          <cell r="B1125">
            <v>38.36</v>
          </cell>
        </row>
        <row r="1126">
          <cell r="A1126" t="str">
            <v>A4-02-4205</v>
          </cell>
          <cell r="B1126">
            <v>38.27</v>
          </cell>
        </row>
        <row r="1127">
          <cell r="A1127" t="str">
            <v>A4-02-4206</v>
          </cell>
          <cell r="B1127">
            <v>75.83</v>
          </cell>
        </row>
        <row r="1128">
          <cell r="A1128" t="str">
            <v>A4-02-4207</v>
          </cell>
          <cell r="B1128">
            <v>97.25</v>
          </cell>
        </row>
        <row r="1129">
          <cell r="A1129" t="str">
            <v>A4-02-4208</v>
          </cell>
          <cell r="B1129">
            <v>83.56</v>
          </cell>
        </row>
        <row r="1130">
          <cell r="A1130" t="str">
            <v>A4-02-4209</v>
          </cell>
          <cell r="B1130">
            <v>87.02</v>
          </cell>
        </row>
        <row r="1131">
          <cell r="A1131" t="str">
            <v>A4-02-4210</v>
          </cell>
          <cell r="B1131">
            <v>70.09</v>
          </cell>
        </row>
        <row r="1132">
          <cell r="A1132" t="str">
            <v>A4-02-4211</v>
          </cell>
          <cell r="B1132">
            <v>39.98</v>
          </cell>
        </row>
        <row r="1133">
          <cell r="A1133" t="str">
            <v>A4-02-4212</v>
          </cell>
          <cell r="B1133">
            <v>65.82</v>
          </cell>
        </row>
        <row r="1134">
          <cell r="A1134" t="str">
            <v>A4-02-4213</v>
          </cell>
          <cell r="B1134">
            <v>39.46</v>
          </cell>
        </row>
        <row r="1135">
          <cell r="A1135" t="str">
            <v>A4-02-4215</v>
          </cell>
          <cell r="B1135">
            <v>39.56</v>
          </cell>
        </row>
        <row r="1136">
          <cell r="A1136" t="str">
            <v>A4-02-4216</v>
          </cell>
          <cell r="B1136">
            <v>46.42</v>
          </cell>
        </row>
        <row r="1137">
          <cell r="A1137" t="str">
            <v>A4-02-4217</v>
          </cell>
          <cell r="B1137">
            <v>61</v>
          </cell>
        </row>
        <row r="1138">
          <cell r="A1138" t="str">
            <v>A4-02-4401</v>
          </cell>
          <cell r="B1138">
            <v>58.33</v>
          </cell>
        </row>
        <row r="1139">
          <cell r="A1139" t="str">
            <v>A4-02-4402</v>
          </cell>
          <cell r="B1139">
            <v>38.36</v>
          </cell>
        </row>
        <row r="1140">
          <cell r="A1140" t="str">
            <v>A4-02-4403</v>
          </cell>
          <cell r="B1140">
            <v>38.36</v>
          </cell>
        </row>
        <row r="1141">
          <cell r="A1141" t="str">
            <v>A4-02-4405</v>
          </cell>
          <cell r="B1141">
            <v>38.27</v>
          </cell>
        </row>
        <row r="1142">
          <cell r="A1142" t="str">
            <v>A4-02-4406</v>
          </cell>
          <cell r="B1142">
            <v>75.83</v>
          </cell>
        </row>
        <row r="1143">
          <cell r="A1143" t="str">
            <v>A4-02-4407</v>
          </cell>
          <cell r="B1143">
            <v>97.25</v>
          </cell>
        </row>
        <row r="1144">
          <cell r="A1144" t="str">
            <v>A4-02-4408</v>
          </cell>
          <cell r="B1144">
            <v>83.56</v>
          </cell>
        </row>
        <row r="1145">
          <cell r="A1145" t="str">
            <v>A4-02-4409</v>
          </cell>
          <cell r="B1145">
            <v>87.02</v>
          </cell>
        </row>
        <row r="1146">
          <cell r="A1146" t="str">
            <v>A4-02-4410</v>
          </cell>
          <cell r="B1146">
            <v>70.09</v>
          </cell>
        </row>
        <row r="1147">
          <cell r="A1147" t="str">
            <v>A4-02-4411</v>
          </cell>
          <cell r="B1147">
            <v>39.98</v>
          </cell>
        </row>
        <row r="1148">
          <cell r="A1148" t="str">
            <v>A4-02-4412</v>
          </cell>
          <cell r="B1148">
            <v>65.82</v>
          </cell>
        </row>
        <row r="1149">
          <cell r="A1149" t="str">
            <v>A4-02-4413</v>
          </cell>
          <cell r="B1149">
            <v>39.46</v>
          </cell>
        </row>
        <row r="1150">
          <cell r="A1150" t="str">
            <v>A4-02-4415</v>
          </cell>
          <cell r="B1150">
            <v>39.56</v>
          </cell>
        </row>
        <row r="1151">
          <cell r="A1151" t="str">
            <v>A4-02-4416</v>
          </cell>
          <cell r="B1151">
            <v>46.42</v>
          </cell>
        </row>
        <row r="1152">
          <cell r="A1152" t="str">
            <v>A4-02-4417</v>
          </cell>
          <cell r="B1152">
            <v>61</v>
          </cell>
        </row>
        <row r="1153">
          <cell r="A1153" t="str">
            <v>A4-02-4501</v>
          </cell>
          <cell r="B1153">
            <v>58.33</v>
          </cell>
        </row>
        <row r="1154">
          <cell r="A1154" t="str">
            <v>A4-02-4502</v>
          </cell>
          <cell r="B1154">
            <v>38.36</v>
          </cell>
        </row>
        <row r="1155">
          <cell r="A1155" t="str">
            <v>A4-02-4503</v>
          </cell>
          <cell r="B1155">
            <v>38.36</v>
          </cell>
        </row>
        <row r="1156">
          <cell r="A1156" t="str">
            <v>A4-02-4505</v>
          </cell>
          <cell r="B1156">
            <v>38.27</v>
          </cell>
        </row>
        <row r="1157">
          <cell r="A1157" t="str">
            <v>A4-02-4506</v>
          </cell>
          <cell r="B1157">
            <v>75.83</v>
          </cell>
        </row>
        <row r="1158">
          <cell r="A1158" t="str">
            <v>A4-02-4507</v>
          </cell>
          <cell r="B1158">
            <v>97.25</v>
          </cell>
        </row>
        <row r="1159">
          <cell r="A1159" t="str">
            <v>A4-02-4508</v>
          </cell>
          <cell r="B1159">
            <v>83.56</v>
          </cell>
        </row>
        <row r="1160">
          <cell r="A1160" t="str">
            <v>A4-02-4509</v>
          </cell>
          <cell r="B1160">
            <v>87.02</v>
          </cell>
        </row>
        <row r="1161">
          <cell r="A1161" t="str">
            <v>A4-02-4510</v>
          </cell>
          <cell r="B1161">
            <v>70.09</v>
          </cell>
        </row>
        <row r="1162">
          <cell r="A1162" t="str">
            <v>A4-02-4511</v>
          </cell>
          <cell r="B1162">
            <v>39.98</v>
          </cell>
        </row>
        <row r="1163">
          <cell r="A1163" t="str">
            <v>A4-02-4512</v>
          </cell>
          <cell r="B1163">
            <v>65.82</v>
          </cell>
        </row>
        <row r="1164">
          <cell r="A1164" t="str">
            <v>A4-02-4513</v>
          </cell>
          <cell r="B1164">
            <v>39.46</v>
          </cell>
        </row>
        <row r="1165">
          <cell r="A1165" t="str">
            <v>A4-02-4515</v>
          </cell>
          <cell r="B1165">
            <v>39.56</v>
          </cell>
        </row>
        <row r="1166">
          <cell r="A1166" t="str">
            <v>A4-02-4516</v>
          </cell>
          <cell r="B1166">
            <v>46.42</v>
          </cell>
        </row>
        <row r="1167">
          <cell r="A1167" t="str">
            <v>A4-02-4517</v>
          </cell>
          <cell r="B1167">
            <v>61</v>
          </cell>
        </row>
        <row r="1168">
          <cell r="A1168" t="str">
            <v>A4-02-4601</v>
          </cell>
          <cell r="B1168">
            <v>58.33</v>
          </cell>
        </row>
        <row r="1169">
          <cell r="A1169" t="str">
            <v>A4-02-4602</v>
          </cell>
          <cell r="B1169">
            <v>38.36</v>
          </cell>
        </row>
        <row r="1170">
          <cell r="A1170" t="str">
            <v>A4-02-4603</v>
          </cell>
          <cell r="B1170">
            <v>38.36</v>
          </cell>
        </row>
        <row r="1171">
          <cell r="A1171" t="str">
            <v>A4-02-4605</v>
          </cell>
          <cell r="B1171">
            <v>38.27</v>
          </cell>
        </row>
        <row r="1172">
          <cell r="A1172" t="str">
            <v>A4-02-4606</v>
          </cell>
          <cell r="B1172">
            <v>75.83</v>
          </cell>
        </row>
        <row r="1173">
          <cell r="A1173" t="str">
            <v>A4-02-4607</v>
          </cell>
          <cell r="B1173">
            <v>97.25</v>
          </cell>
        </row>
        <row r="1174">
          <cell r="A1174" t="str">
            <v>A4-02-4608</v>
          </cell>
          <cell r="B1174">
            <v>83.56</v>
          </cell>
        </row>
        <row r="1175">
          <cell r="A1175" t="str">
            <v>A4-02-4609</v>
          </cell>
          <cell r="B1175">
            <v>87.02</v>
          </cell>
        </row>
        <row r="1176">
          <cell r="A1176" t="str">
            <v>A4-02-4610</v>
          </cell>
          <cell r="B1176">
            <v>70.09</v>
          </cell>
        </row>
        <row r="1177">
          <cell r="A1177" t="str">
            <v>A4-02-4611</v>
          </cell>
          <cell r="B1177">
            <v>39.98</v>
          </cell>
        </row>
        <row r="1178">
          <cell r="A1178" t="str">
            <v>A4-02-4612</v>
          </cell>
          <cell r="B1178">
            <v>65.82</v>
          </cell>
        </row>
        <row r="1179">
          <cell r="A1179" t="str">
            <v>A4-02-4613</v>
          </cell>
          <cell r="B1179">
            <v>39.46</v>
          </cell>
        </row>
        <row r="1180">
          <cell r="A1180" t="str">
            <v>A4-02-4615</v>
          </cell>
          <cell r="B1180">
            <v>39.56</v>
          </cell>
        </row>
        <row r="1181">
          <cell r="A1181" t="str">
            <v>A4-02-4616</v>
          </cell>
          <cell r="B1181">
            <v>46.42</v>
          </cell>
        </row>
        <row r="1182">
          <cell r="A1182" t="str">
            <v>A4-02-4617</v>
          </cell>
          <cell r="B1182">
            <v>61</v>
          </cell>
        </row>
        <row r="1183">
          <cell r="A1183" t="str">
            <v>A4-02-4701</v>
          </cell>
          <cell r="B1183">
            <v>58.33</v>
          </cell>
        </row>
        <row r="1184">
          <cell r="A1184" t="str">
            <v>A4-02-4702</v>
          </cell>
          <cell r="B1184">
            <v>38.36</v>
          </cell>
        </row>
        <row r="1185">
          <cell r="A1185" t="str">
            <v>A4-02-4703</v>
          </cell>
          <cell r="B1185">
            <v>38.36</v>
          </cell>
        </row>
        <row r="1186">
          <cell r="A1186" t="str">
            <v>A4-02-4705</v>
          </cell>
          <cell r="B1186">
            <v>38.27</v>
          </cell>
        </row>
        <row r="1187">
          <cell r="A1187" t="str">
            <v>A4-02-4706</v>
          </cell>
          <cell r="B1187">
            <v>75.83</v>
          </cell>
        </row>
        <row r="1188">
          <cell r="A1188" t="str">
            <v>A4-02-4707</v>
          </cell>
          <cell r="B1188">
            <v>97.25</v>
          </cell>
        </row>
        <row r="1189">
          <cell r="A1189" t="str">
            <v>A4-02-4708</v>
          </cell>
          <cell r="B1189">
            <v>83.56</v>
          </cell>
        </row>
        <row r="1190">
          <cell r="A1190" t="str">
            <v>A4-02-4709</v>
          </cell>
          <cell r="B1190">
            <v>87.02</v>
          </cell>
        </row>
        <row r="1191">
          <cell r="A1191" t="str">
            <v>A4-02-4710</v>
          </cell>
          <cell r="B1191">
            <v>70.09</v>
          </cell>
        </row>
        <row r="1192">
          <cell r="A1192" t="str">
            <v>A4-02-4711</v>
          </cell>
          <cell r="B1192">
            <v>39.98</v>
          </cell>
        </row>
        <row r="1193">
          <cell r="A1193" t="str">
            <v>A4-02-4712</v>
          </cell>
          <cell r="B1193">
            <v>65.82</v>
          </cell>
        </row>
        <row r="1194">
          <cell r="A1194" t="str">
            <v>A4-02-4713</v>
          </cell>
          <cell r="B1194">
            <v>39.46</v>
          </cell>
        </row>
        <row r="1195">
          <cell r="A1195" t="str">
            <v>A4-02-4715</v>
          </cell>
          <cell r="B1195">
            <v>39.56</v>
          </cell>
        </row>
        <row r="1196">
          <cell r="A1196" t="str">
            <v>A4-02-4716</v>
          </cell>
          <cell r="B1196">
            <v>46.42</v>
          </cell>
        </row>
        <row r="1197">
          <cell r="A1197" t="str">
            <v>A4-02-4717</v>
          </cell>
          <cell r="B1197">
            <v>61</v>
          </cell>
        </row>
        <row r="1198">
          <cell r="A1198" t="str">
            <v>A4-02-4801</v>
          </cell>
          <cell r="B1198">
            <v>58.33</v>
          </cell>
        </row>
        <row r="1199">
          <cell r="A1199" t="str">
            <v>A4-02-4802</v>
          </cell>
          <cell r="B1199">
            <v>38.36</v>
          </cell>
        </row>
        <row r="1200">
          <cell r="A1200" t="str">
            <v>A4-02-4803</v>
          </cell>
          <cell r="B1200">
            <v>38.36</v>
          </cell>
        </row>
        <row r="1201">
          <cell r="A1201" t="str">
            <v>A4-02-4805</v>
          </cell>
          <cell r="B1201">
            <v>38.27</v>
          </cell>
        </row>
        <row r="1202">
          <cell r="A1202" t="str">
            <v>A4-02-4806</v>
          </cell>
          <cell r="B1202">
            <v>75.83</v>
          </cell>
        </row>
        <row r="1203">
          <cell r="A1203" t="str">
            <v>A4-02-4807</v>
          </cell>
          <cell r="B1203">
            <v>97.25</v>
          </cell>
        </row>
        <row r="1204">
          <cell r="A1204" t="str">
            <v>A4-02-4808</v>
          </cell>
          <cell r="B1204">
            <v>83.56</v>
          </cell>
        </row>
        <row r="1205">
          <cell r="A1205" t="str">
            <v>A4-02-4809</v>
          </cell>
          <cell r="B1205">
            <v>87.02</v>
          </cell>
        </row>
        <row r="1206">
          <cell r="A1206" t="str">
            <v>A4-02-4810</v>
          </cell>
          <cell r="B1206">
            <v>70.09</v>
          </cell>
        </row>
        <row r="1207">
          <cell r="A1207" t="str">
            <v>A4-02-4811</v>
          </cell>
          <cell r="B1207">
            <v>39.98</v>
          </cell>
        </row>
        <row r="1208">
          <cell r="A1208" t="str">
            <v>A4-02-4812</v>
          </cell>
          <cell r="B1208">
            <v>65.82</v>
          </cell>
        </row>
        <row r="1209">
          <cell r="A1209" t="str">
            <v>A4-02-4813</v>
          </cell>
          <cell r="B1209">
            <v>39.46</v>
          </cell>
        </row>
        <row r="1210">
          <cell r="A1210" t="str">
            <v>A4-02-4815</v>
          </cell>
          <cell r="B1210">
            <v>39.56</v>
          </cell>
        </row>
        <row r="1211">
          <cell r="A1211" t="str">
            <v>A4-02-4816</v>
          </cell>
          <cell r="B1211">
            <v>46.42</v>
          </cell>
        </row>
        <row r="1212">
          <cell r="A1212" t="str">
            <v>A4-02-4817</v>
          </cell>
          <cell r="B1212">
            <v>61</v>
          </cell>
        </row>
        <row r="1213">
          <cell r="A1213" t="str">
            <v>A4-02-4901</v>
          </cell>
          <cell r="B1213">
            <v>58.33</v>
          </cell>
        </row>
        <row r="1214">
          <cell r="A1214" t="str">
            <v>A4-02-4902</v>
          </cell>
          <cell r="B1214">
            <v>38.36</v>
          </cell>
        </row>
        <row r="1215">
          <cell r="A1215" t="str">
            <v>A4-02-4903</v>
          </cell>
          <cell r="B1215">
            <v>38.36</v>
          </cell>
        </row>
        <row r="1216">
          <cell r="A1216" t="str">
            <v>A4-02-4905</v>
          </cell>
          <cell r="B1216">
            <v>38.27</v>
          </cell>
        </row>
        <row r="1217">
          <cell r="A1217" t="str">
            <v>A4-02-4906</v>
          </cell>
          <cell r="B1217">
            <v>75.83</v>
          </cell>
        </row>
        <row r="1218">
          <cell r="A1218" t="str">
            <v>A4-02-4907</v>
          </cell>
          <cell r="B1218">
            <v>97.25</v>
          </cell>
        </row>
        <row r="1219">
          <cell r="A1219" t="str">
            <v>A4-02-4908</v>
          </cell>
          <cell r="B1219">
            <v>83.56</v>
          </cell>
        </row>
        <row r="1220">
          <cell r="A1220" t="str">
            <v>A4-02-4909</v>
          </cell>
          <cell r="B1220">
            <v>87.02</v>
          </cell>
        </row>
        <row r="1221">
          <cell r="A1221" t="str">
            <v>A4-02-4910</v>
          </cell>
          <cell r="B1221">
            <v>70.09</v>
          </cell>
        </row>
        <row r="1222">
          <cell r="A1222" t="str">
            <v>A4-02-4911</v>
          </cell>
          <cell r="B1222">
            <v>39.98</v>
          </cell>
        </row>
        <row r="1223">
          <cell r="A1223" t="str">
            <v>A4-02-4912</v>
          </cell>
          <cell r="B1223">
            <v>65.82</v>
          </cell>
        </row>
        <row r="1224">
          <cell r="A1224" t="str">
            <v>A4-02-4913</v>
          </cell>
          <cell r="B1224">
            <v>39.47</v>
          </cell>
        </row>
        <row r="1225">
          <cell r="A1225" t="str">
            <v>A4-02-4915</v>
          </cell>
          <cell r="B1225">
            <v>39.56</v>
          </cell>
        </row>
        <row r="1226">
          <cell r="A1226" t="str">
            <v>A4-02-4916</v>
          </cell>
          <cell r="B1226">
            <v>46.35</v>
          </cell>
        </row>
        <row r="1227">
          <cell r="A1227" t="str">
            <v>A4-02-4917</v>
          </cell>
          <cell r="B1227">
            <v>60.65</v>
          </cell>
        </row>
        <row r="1228">
          <cell r="A1228" t="str">
            <v>A4-02-5001</v>
          </cell>
          <cell r="B1228">
            <v>58.33</v>
          </cell>
        </row>
        <row r="1229">
          <cell r="A1229" t="str">
            <v>A4-02-5002</v>
          </cell>
          <cell r="B1229">
            <v>38.36</v>
          </cell>
        </row>
        <row r="1230">
          <cell r="A1230" t="str">
            <v>A4-02-5003</v>
          </cell>
          <cell r="B1230">
            <v>38.36</v>
          </cell>
        </row>
        <row r="1231">
          <cell r="A1231" t="str">
            <v>A4-02-5005</v>
          </cell>
          <cell r="B1231">
            <v>38.27</v>
          </cell>
        </row>
        <row r="1232">
          <cell r="A1232" t="str">
            <v>A4-02-5006</v>
          </cell>
          <cell r="B1232">
            <v>75.83</v>
          </cell>
        </row>
        <row r="1233">
          <cell r="A1233" t="str">
            <v>A4-02-5007</v>
          </cell>
          <cell r="B1233">
            <v>97.25</v>
          </cell>
        </row>
        <row r="1234">
          <cell r="A1234" t="str">
            <v>A4-02-5008</v>
          </cell>
          <cell r="B1234">
            <v>83.56</v>
          </cell>
        </row>
        <row r="1235">
          <cell r="A1235" t="str">
            <v>A4-02-5009</v>
          </cell>
          <cell r="B1235">
            <v>87.02</v>
          </cell>
        </row>
        <row r="1236">
          <cell r="A1236" t="str">
            <v>A4-02-5010</v>
          </cell>
          <cell r="B1236">
            <v>70.09</v>
          </cell>
        </row>
        <row r="1237">
          <cell r="A1237" t="str">
            <v>A4-02-5011</v>
          </cell>
          <cell r="B1237">
            <v>39.98</v>
          </cell>
        </row>
        <row r="1238">
          <cell r="A1238" t="str">
            <v>A4-02-5012</v>
          </cell>
          <cell r="B1238">
            <v>65.82</v>
          </cell>
        </row>
        <row r="1239">
          <cell r="A1239" t="str">
            <v>A4-02-5013</v>
          </cell>
          <cell r="B1239">
            <v>39.46</v>
          </cell>
        </row>
        <row r="1240">
          <cell r="A1240" t="str">
            <v>A4-02-5015</v>
          </cell>
          <cell r="B1240">
            <v>39.56</v>
          </cell>
        </row>
        <row r="1241">
          <cell r="A1241" t="str">
            <v>A4-02-5016</v>
          </cell>
          <cell r="B1241">
            <v>46.42</v>
          </cell>
        </row>
        <row r="1242">
          <cell r="A1242" t="str">
            <v>A4-02-5017</v>
          </cell>
          <cell r="B1242">
            <v>61</v>
          </cell>
        </row>
        <row r="1243">
          <cell r="A1243" t="str">
            <v>A4-02-5101</v>
          </cell>
          <cell r="B1243">
            <v>58.33</v>
          </cell>
        </row>
        <row r="1244">
          <cell r="A1244" t="str">
            <v>A4-02-5102</v>
          </cell>
          <cell r="B1244">
            <v>38.36</v>
          </cell>
        </row>
        <row r="1245">
          <cell r="A1245" t="str">
            <v>A4-02-5103</v>
          </cell>
          <cell r="B1245">
            <v>38.36</v>
          </cell>
        </row>
        <row r="1246">
          <cell r="A1246" t="str">
            <v>A4-02-5105</v>
          </cell>
          <cell r="B1246">
            <v>38.27</v>
          </cell>
        </row>
        <row r="1247">
          <cell r="A1247" t="str">
            <v>A4-02-5106</v>
          </cell>
          <cell r="B1247">
            <v>75.83</v>
          </cell>
        </row>
        <row r="1248">
          <cell r="A1248" t="str">
            <v>A4-02-5107</v>
          </cell>
          <cell r="B1248">
            <v>97.25</v>
          </cell>
        </row>
        <row r="1249">
          <cell r="A1249" t="str">
            <v>A4-02-5108</v>
          </cell>
          <cell r="B1249">
            <v>83.56</v>
          </cell>
        </row>
        <row r="1250">
          <cell r="A1250" t="str">
            <v>A4-02-5109</v>
          </cell>
          <cell r="B1250">
            <v>87.02</v>
          </cell>
        </row>
        <row r="1251">
          <cell r="A1251" t="str">
            <v>A4-02-5110</v>
          </cell>
          <cell r="B1251">
            <v>70.09</v>
          </cell>
        </row>
        <row r="1252">
          <cell r="A1252" t="str">
            <v>A4-02-5111</v>
          </cell>
          <cell r="B1252">
            <v>39.98</v>
          </cell>
        </row>
        <row r="1253">
          <cell r="A1253" t="str">
            <v>A4-02-5112</v>
          </cell>
          <cell r="B1253">
            <v>65.82</v>
          </cell>
        </row>
        <row r="1254">
          <cell r="A1254" t="str">
            <v>A4-02-5113</v>
          </cell>
          <cell r="B1254">
            <v>39.46</v>
          </cell>
        </row>
        <row r="1255">
          <cell r="A1255" t="str">
            <v>A4-02-5115</v>
          </cell>
          <cell r="B1255">
            <v>39.56</v>
          </cell>
        </row>
        <row r="1256">
          <cell r="A1256" t="str">
            <v>A4-02-5116</v>
          </cell>
          <cell r="B1256">
            <v>46.42</v>
          </cell>
        </row>
        <row r="1257">
          <cell r="A1257" t="str">
            <v>A4-02-5117</v>
          </cell>
          <cell r="B1257">
            <v>61</v>
          </cell>
        </row>
        <row r="1258">
          <cell r="A1258" t="str">
            <v>A4-02-5201</v>
          </cell>
          <cell r="B1258">
            <v>58.33</v>
          </cell>
        </row>
        <row r="1259">
          <cell r="A1259" t="str">
            <v>A4-02-5202</v>
          </cell>
          <cell r="B1259">
            <v>38.36</v>
          </cell>
        </row>
        <row r="1260">
          <cell r="A1260" t="str">
            <v>A4-02-5203</v>
          </cell>
          <cell r="B1260">
            <v>38.36</v>
          </cell>
        </row>
        <row r="1261">
          <cell r="A1261" t="str">
            <v>A4-02-5205</v>
          </cell>
          <cell r="B1261">
            <v>38.27</v>
          </cell>
        </row>
        <row r="1262">
          <cell r="A1262" t="str">
            <v>A4-02-5206</v>
          </cell>
          <cell r="B1262">
            <v>75.83</v>
          </cell>
        </row>
        <row r="1263">
          <cell r="A1263" t="str">
            <v>A4-02-5207</v>
          </cell>
          <cell r="B1263">
            <v>97.25</v>
          </cell>
        </row>
        <row r="1264">
          <cell r="A1264" t="str">
            <v>A4-02-5208</v>
          </cell>
          <cell r="B1264">
            <v>83.56</v>
          </cell>
        </row>
        <row r="1265">
          <cell r="A1265" t="str">
            <v>A4-02-5209</v>
          </cell>
          <cell r="B1265">
            <v>87.02</v>
          </cell>
        </row>
        <row r="1266">
          <cell r="A1266" t="str">
            <v>A4-02-5210</v>
          </cell>
          <cell r="B1266">
            <v>70.09</v>
          </cell>
        </row>
        <row r="1267">
          <cell r="A1267" t="str">
            <v>A4-02-5211</v>
          </cell>
          <cell r="B1267">
            <v>39.98</v>
          </cell>
        </row>
        <row r="1268">
          <cell r="A1268" t="str">
            <v>A4-02-5212</v>
          </cell>
          <cell r="B1268">
            <v>65.82</v>
          </cell>
        </row>
        <row r="1269">
          <cell r="A1269" t="str">
            <v>A4-02-5213</v>
          </cell>
          <cell r="B1269">
            <v>39.46</v>
          </cell>
        </row>
        <row r="1270">
          <cell r="A1270" t="str">
            <v>A4-02-5215</v>
          </cell>
          <cell r="B1270">
            <v>39.56</v>
          </cell>
        </row>
        <row r="1271">
          <cell r="A1271" t="str">
            <v>A4-02-5216</v>
          </cell>
          <cell r="B1271">
            <v>46.42</v>
          </cell>
        </row>
        <row r="1272">
          <cell r="A1272" t="str">
            <v>A4-02-5217</v>
          </cell>
          <cell r="B1272">
            <v>61</v>
          </cell>
        </row>
        <row r="1273">
          <cell r="A1273" t="str">
            <v>A4-02-5301</v>
          </cell>
          <cell r="B1273">
            <v>58.33</v>
          </cell>
        </row>
        <row r="1274">
          <cell r="A1274" t="str">
            <v>A4-02-5302</v>
          </cell>
          <cell r="B1274">
            <v>38.36</v>
          </cell>
        </row>
        <row r="1275">
          <cell r="A1275" t="str">
            <v>A4-02-5303</v>
          </cell>
          <cell r="B1275">
            <v>38.36</v>
          </cell>
        </row>
        <row r="1276">
          <cell r="A1276" t="str">
            <v>A4-02-5305</v>
          </cell>
          <cell r="B1276">
            <v>38.27</v>
          </cell>
        </row>
        <row r="1277">
          <cell r="A1277" t="str">
            <v>A4-02-5306</v>
          </cell>
          <cell r="B1277">
            <v>75.83</v>
          </cell>
        </row>
        <row r="1278">
          <cell r="A1278" t="str">
            <v>A4-02-5307</v>
          </cell>
          <cell r="B1278">
            <v>97.25</v>
          </cell>
        </row>
        <row r="1279">
          <cell r="A1279" t="str">
            <v>A4-02-5308</v>
          </cell>
          <cell r="B1279">
            <v>83.56</v>
          </cell>
        </row>
        <row r="1280">
          <cell r="A1280" t="str">
            <v>A4-02-5309</v>
          </cell>
          <cell r="B1280">
            <v>87.02</v>
          </cell>
        </row>
        <row r="1281">
          <cell r="A1281" t="str">
            <v>A4-02-5310</v>
          </cell>
          <cell r="B1281">
            <v>70.09</v>
          </cell>
        </row>
        <row r="1282">
          <cell r="A1282" t="str">
            <v>A4-02-5311</v>
          </cell>
          <cell r="B1282">
            <v>39.98</v>
          </cell>
        </row>
        <row r="1283">
          <cell r="A1283" t="str">
            <v>A4-02-5312</v>
          </cell>
          <cell r="B1283">
            <v>65.82</v>
          </cell>
        </row>
        <row r="1284">
          <cell r="A1284" t="str">
            <v>A4-02-5313</v>
          </cell>
          <cell r="B1284">
            <v>39.46</v>
          </cell>
        </row>
        <row r="1285">
          <cell r="A1285" t="str">
            <v>A4-02-5315</v>
          </cell>
          <cell r="B1285">
            <v>39.56</v>
          </cell>
        </row>
        <row r="1286">
          <cell r="A1286" t="str">
            <v>A4-02-5316</v>
          </cell>
          <cell r="B1286">
            <v>46.42</v>
          </cell>
        </row>
        <row r="1287">
          <cell r="A1287" t="str">
            <v>A4-02-5317</v>
          </cell>
          <cell r="B1287">
            <v>61</v>
          </cell>
        </row>
        <row r="1288">
          <cell r="A1288" t="str">
            <v>A4-02-5401</v>
          </cell>
          <cell r="B1288">
            <v>58.33</v>
          </cell>
        </row>
        <row r="1289">
          <cell r="A1289" t="str">
            <v>A4-02-5402</v>
          </cell>
          <cell r="B1289">
            <v>38.36</v>
          </cell>
        </row>
        <row r="1290">
          <cell r="A1290" t="str">
            <v>A4-02-5403</v>
          </cell>
          <cell r="B1290">
            <v>38.36</v>
          </cell>
        </row>
        <row r="1291">
          <cell r="A1291" t="str">
            <v>A4-02-5405</v>
          </cell>
          <cell r="B1291">
            <v>38.27</v>
          </cell>
        </row>
        <row r="1292">
          <cell r="A1292" t="str">
            <v>A4-02-5406</v>
          </cell>
          <cell r="B1292">
            <v>75.83</v>
          </cell>
        </row>
        <row r="1293">
          <cell r="A1293" t="str">
            <v>A4-02-5407</v>
          </cell>
          <cell r="B1293">
            <v>97.25</v>
          </cell>
        </row>
        <row r="1294">
          <cell r="A1294" t="str">
            <v>A4-02-5408</v>
          </cell>
          <cell r="B1294">
            <v>83.56</v>
          </cell>
        </row>
        <row r="1295">
          <cell r="A1295" t="str">
            <v>A4-02-5409</v>
          </cell>
          <cell r="B1295">
            <v>87.02</v>
          </cell>
        </row>
        <row r="1296">
          <cell r="A1296" t="str">
            <v>A4-02-5410</v>
          </cell>
          <cell r="B1296">
            <v>70.09</v>
          </cell>
        </row>
        <row r="1297">
          <cell r="A1297" t="str">
            <v>A4-02-5411</v>
          </cell>
          <cell r="B1297">
            <v>39.98</v>
          </cell>
        </row>
        <row r="1298">
          <cell r="A1298" t="str">
            <v>A4-02-5412</v>
          </cell>
          <cell r="B1298">
            <v>65.82</v>
          </cell>
        </row>
        <row r="1299">
          <cell r="A1299" t="str">
            <v>A4-02-5413</v>
          </cell>
          <cell r="B1299">
            <v>39.46</v>
          </cell>
        </row>
        <row r="1300">
          <cell r="A1300" t="str">
            <v>A4-02-5415</v>
          </cell>
          <cell r="B1300">
            <v>39.56</v>
          </cell>
        </row>
        <row r="1301">
          <cell r="A1301" t="str">
            <v>A4-02-5416</v>
          </cell>
          <cell r="B1301">
            <v>46.42</v>
          </cell>
        </row>
        <row r="1302">
          <cell r="A1302" t="str">
            <v>A4-02-5417</v>
          </cell>
          <cell r="B1302">
            <v>61</v>
          </cell>
        </row>
        <row r="1303">
          <cell r="A1303" t="str">
            <v>A4-02-5501</v>
          </cell>
          <cell r="B1303">
            <v>58.33</v>
          </cell>
        </row>
        <row r="1304">
          <cell r="A1304" t="str">
            <v>A4-02-5502</v>
          </cell>
          <cell r="B1304">
            <v>38.36</v>
          </cell>
        </row>
        <row r="1305">
          <cell r="A1305" t="str">
            <v>A4-02-5503</v>
          </cell>
          <cell r="B1305">
            <v>38.36</v>
          </cell>
        </row>
        <row r="1306">
          <cell r="A1306" t="str">
            <v>A4-02-5505</v>
          </cell>
          <cell r="B1306">
            <v>38.27</v>
          </cell>
        </row>
        <row r="1307">
          <cell r="A1307" t="str">
            <v>A4-02-5506</v>
          </cell>
          <cell r="B1307">
            <v>75.84</v>
          </cell>
        </row>
        <row r="1308">
          <cell r="A1308" t="str">
            <v>A4-02-5507</v>
          </cell>
          <cell r="B1308">
            <v>97.25</v>
          </cell>
        </row>
        <row r="1309">
          <cell r="A1309" t="str">
            <v>A4-02-5508</v>
          </cell>
          <cell r="B1309">
            <v>83.56</v>
          </cell>
        </row>
        <row r="1310">
          <cell r="A1310" t="str">
            <v>A4-02-5509</v>
          </cell>
          <cell r="B1310">
            <v>87.02</v>
          </cell>
        </row>
        <row r="1311">
          <cell r="A1311" t="str">
            <v>A4-02-5510</v>
          </cell>
          <cell r="B1311">
            <v>70.09</v>
          </cell>
        </row>
        <row r="1312">
          <cell r="A1312" t="str">
            <v>A4-02-5511</v>
          </cell>
          <cell r="B1312">
            <v>39.98</v>
          </cell>
        </row>
        <row r="1313">
          <cell r="A1313" t="str">
            <v>A4-02-5512</v>
          </cell>
          <cell r="B1313">
            <v>65.82</v>
          </cell>
        </row>
        <row r="1314">
          <cell r="A1314" t="str">
            <v>A4-02-5513</v>
          </cell>
          <cell r="B1314">
            <v>39.46</v>
          </cell>
        </row>
        <row r="1315">
          <cell r="A1315" t="str">
            <v>A4-02-5515</v>
          </cell>
          <cell r="B1315">
            <v>39.56</v>
          </cell>
        </row>
        <row r="1316">
          <cell r="A1316" t="str">
            <v>A4-02-5516</v>
          </cell>
          <cell r="B1316">
            <v>46.42</v>
          </cell>
        </row>
        <row r="1317">
          <cell r="A1317" t="str">
            <v>A4-02-5517</v>
          </cell>
          <cell r="B1317">
            <v>61</v>
          </cell>
        </row>
        <row r="1318">
          <cell r="A1318" t="str">
            <v>A4-02-5601</v>
          </cell>
          <cell r="B1318">
            <v>58.33</v>
          </cell>
        </row>
        <row r="1319">
          <cell r="A1319" t="str">
            <v>A4-02-5602</v>
          </cell>
          <cell r="B1319">
            <v>38.36</v>
          </cell>
        </row>
        <row r="1320">
          <cell r="A1320" t="str">
            <v>A4-02-5603</v>
          </cell>
          <cell r="B1320">
            <v>38.36</v>
          </cell>
        </row>
        <row r="1321">
          <cell r="A1321" t="str">
            <v>A4-02-5605</v>
          </cell>
          <cell r="B1321">
            <v>38.27</v>
          </cell>
        </row>
        <row r="1322">
          <cell r="A1322" t="str">
            <v>A4-02-5606</v>
          </cell>
          <cell r="B1322">
            <v>75.83</v>
          </cell>
        </row>
        <row r="1323">
          <cell r="A1323" t="str">
            <v>A4-02-5607</v>
          </cell>
          <cell r="B1323">
            <v>97.25</v>
          </cell>
        </row>
        <row r="1324">
          <cell r="A1324" t="str">
            <v>A4-02-5608</v>
          </cell>
          <cell r="B1324">
            <v>83.56</v>
          </cell>
        </row>
        <row r="1325">
          <cell r="A1325" t="str">
            <v>A4-02-5609</v>
          </cell>
          <cell r="B1325">
            <v>87.02</v>
          </cell>
        </row>
        <row r="1326">
          <cell r="A1326" t="str">
            <v>A4-02-5610</v>
          </cell>
          <cell r="B1326">
            <v>70.09</v>
          </cell>
        </row>
        <row r="1327">
          <cell r="A1327" t="str">
            <v>A4-02-5611</v>
          </cell>
          <cell r="B1327">
            <v>39.98</v>
          </cell>
        </row>
        <row r="1328">
          <cell r="A1328" t="str">
            <v>A4-02-5612</v>
          </cell>
          <cell r="B1328">
            <v>65.82</v>
          </cell>
        </row>
        <row r="1329">
          <cell r="A1329" t="str">
            <v>A4-02-5613</v>
          </cell>
          <cell r="B1329">
            <v>39.46</v>
          </cell>
        </row>
        <row r="1330">
          <cell r="A1330" t="str">
            <v>A4-02-5615</v>
          </cell>
          <cell r="B1330">
            <v>39.56</v>
          </cell>
        </row>
        <row r="1331">
          <cell r="A1331" t="str">
            <v>A4-02-5616</v>
          </cell>
          <cell r="B1331">
            <v>46.42</v>
          </cell>
        </row>
        <row r="1332">
          <cell r="A1332" t="str">
            <v>A4-02-5617</v>
          </cell>
          <cell r="B1332">
            <v>61</v>
          </cell>
        </row>
        <row r="1333">
          <cell r="A1333" t="str">
            <v>A4-02商铺-01</v>
          </cell>
          <cell r="B1333">
            <v>48</v>
          </cell>
        </row>
        <row r="1334">
          <cell r="A1334" t="str">
            <v>A4-02商铺-02</v>
          </cell>
          <cell r="B1334">
            <v>39.88</v>
          </cell>
        </row>
        <row r="1335">
          <cell r="A1335" t="str">
            <v>A4-02商铺-03</v>
          </cell>
          <cell r="B1335">
            <v>48.59</v>
          </cell>
        </row>
        <row r="1336">
          <cell r="A1336" t="str">
            <v>A4-02商铺-04</v>
          </cell>
          <cell r="B1336">
            <v>45.19</v>
          </cell>
        </row>
        <row r="1337">
          <cell r="A1337" t="str">
            <v>A4-02商铺-05</v>
          </cell>
          <cell r="B1337">
            <v>41.64</v>
          </cell>
        </row>
        <row r="1338">
          <cell r="A1338" t="str">
            <v>A4-02商铺-06</v>
          </cell>
          <cell r="B1338">
            <v>55.47</v>
          </cell>
        </row>
        <row r="1339">
          <cell r="A1339" t="str">
            <v>A4-02商铺-07</v>
          </cell>
          <cell r="B1339">
            <v>60.29</v>
          </cell>
        </row>
        <row r="1340">
          <cell r="A1340" t="str">
            <v>A4-02商铺-08</v>
          </cell>
          <cell r="B1340">
            <v>47.91</v>
          </cell>
        </row>
        <row r="1341">
          <cell r="A1341" t="str">
            <v>A4-02商铺-09</v>
          </cell>
          <cell r="B1341">
            <v>71.73</v>
          </cell>
        </row>
        <row r="1342">
          <cell r="A1342" t="str">
            <v>客户服务中心</v>
          </cell>
          <cell r="B1342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公主塔水电公摊一览表"/>
      <sheetName val="王子塔水电公摊一览表"/>
      <sheetName val="移动、联通、电信用电明细"/>
      <sheetName val="水电公摊请示明细表"/>
    </sheetNames>
    <sheetDataSet>
      <sheetData sheetId="0">
        <row r="62">
          <cell r="N62">
            <v>0.00417275626121039</v>
          </cell>
        </row>
        <row r="67">
          <cell r="N67">
            <v>0.00362991346689696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32"/>
  <sheetViews>
    <sheetView tabSelected="1" topLeftCell="A933" workbookViewId="0">
      <selection activeCell="H950" sqref="H950"/>
    </sheetView>
  </sheetViews>
  <sheetFormatPr defaultColWidth="9" defaultRowHeight="13.5"/>
  <cols>
    <col min="4" max="4" width="11.375" customWidth="1"/>
    <col min="5" max="5" width="13.5" customWidth="1"/>
    <col min="6" max="6" width="11.5"/>
    <col min="7" max="9" width="11.5" customWidth="1"/>
    <col min="11" max="11" width="16" customWidth="1"/>
    <col min="12" max="12" width="21.25" customWidth="1"/>
    <col min="17" max="17" width="12.62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8">
      <c r="A2" s="1" t="s">
        <v>17</v>
      </c>
      <c r="B2" s="1" t="s">
        <v>18</v>
      </c>
      <c r="C2" s="1" t="s">
        <v>19</v>
      </c>
      <c r="D2" s="1" t="s">
        <v>20</v>
      </c>
      <c r="E2" s="1" t="s">
        <v>20</v>
      </c>
      <c r="F2" s="2">
        <v>44161</v>
      </c>
      <c r="G2" s="2">
        <v>44161</v>
      </c>
      <c r="H2" s="2">
        <v>44136</v>
      </c>
      <c r="I2" s="2">
        <v>44165</v>
      </c>
      <c r="J2" s="1">
        <v>35</v>
      </c>
      <c r="K2" s="1" t="s">
        <v>21</v>
      </c>
      <c r="L2" s="1">
        <f>ROUND(R2*[2]汇总表!$N$67,2)</f>
        <v>0.17</v>
      </c>
      <c r="O2" s="1" t="s">
        <v>22</v>
      </c>
      <c r="P2" s="1">
        <v>0</v>
      </c>
      <c r="Q2" s="1">
        <v>15281400000598</v>
      </c>
      <c r="R2">
        <f>VLOOKUP(E2,[1]Sheet2!$A:$B,2,FALSE)</f>
        <v>46.32</v>
      </c>
    </row>
    <row r="3" spans="1:18">
      <c r="A3" s="1" t="s">
        <v>17</v>
      </c>
      <c r="B3" s="1" t="s">
        <v>23</v>
      </c>
      <c r="C3" s="1" t="s">
        <v>24</v>
      </c>
      <c r="D3" s="1" t="s">
        <v>25</v>
      </c>
      <c r="E3" s="1" t="s">
        <v>25</v>
      </c>
      <c r="F3" s="2">
        <v>44161</v>
      </c>
      <c r="G3" s="2">
        <v>44161</v>
      </c>
      <c r="H3" s="2">
        <v>44136</v>
      </c>
      <c r="I3" s="2">
        <v>44165</v>
      </c>
      <c r="J3" s="1">
        <v>35</v>
      </c>
      <c r="K3" s="1" t="s">
        <v>21</v>
      </c>
      <c r="L3" s="1">
        <f>ROUND(R3*[2]汇总表!$N$62,2)</f>
        <v>0.16</v>
      </c>
      <c r="O3" s="1" t="s">
        <v>26</v>
      </c>
      <c r="P3" s="1">
        <v>0</v>
      </c>
      <c r="Q3" s="1">
        <v>15281400000162</v>
      </c>
      <c r="R3">
        <f>VLOOKUP(E3,[1]Sheet2!$A:$B,2,FALSE)</f>
        <v>37.64</v>
      </c>
    </row>
    <row r="4" spans="1:18">
      <c r="A4" s="1" t="s">
        <v>17</v>
      </c>
      <c r="B4" s="1" t="s">
        <v>27</v>
      </c>
      <c r="C4" s="1" t="s">
        <v>24</v>
      </c>
      <c r="D4" s="1" t="s">
        <v>28</v>
      </c>
      <c r="E4" s="1" t="s">
        <v>28</v>
      </c>
      <c r="F4" s="2">
        <v>44161</v>
      </c>
      <c r="G4" s="2">
        <v>44161</v>
      </c>
      <c r="H4" s="2">
        <v>44136</v>
      </c>
      <c r="I4" s="2">
        <v>44165</v>
      </c>
      <c r="J4" s="1">
        <v>35</v>
      </c>
      <c r="K4" s="1" t="s">
        <v>21</v>
      </c>
      <c r="L4" s="1">
        <f>ROUND(R4*[2]汇总表!$N$62,2)</f>
        <v>0.34</v>
      </c>
      <c r="O4" s="1" t="s">
        <v>26</v>
      </c>
      <c r="P4" s="1">
        <v>0</v>
      </c>
      <c r="Q4" s="1">
        <v>15281400000161</v>
      </c>
      <c r="R4">
        <f>VLOOKUP(E4,[1]Sheet2!$A:$B,2,FALSE)</f>
        <v>80.39</v>
      </c>
    </row>
    <row r="5" spans="1:18">
      <c r="A5" s="1" t="s">
        <v>17</v>
      </c>
      <c r="B5" s="1" t="s">
        <v>29</v>
      </c>
      <c r="C5" s="1" t="s">
        <v>30</v>
      </c>
      <c r="D5" s="1" t="s">
        <v>31</v>
      </c>
      <c r="E5" s="1" t="s">
        <v>31</v>
      </c>
      <c r="F5" s="2">
        <v>44161</v>
      </c>
      <c r="G5" s="2">
        <v>44161</v>
      </c>
      <c r="H5" s="2">
        <v>44136</v>
      </c>
      <c r="I5" s="2">
        <v>44165</v>
      </c>
      <c r="J5" s="1">
        <v>35</v>
      </c>
      <c r="K5" s="1" t="s">
        <v>21</v>
      </c>
      <c r="L5" s="1">
        <f>ROUND(R5*[2]汇总表!$N$62,2)</f>
        <v>0.24</v>
      </c>
      <c r="O5" s="1" t="s">
        <v>26</v>
      </c>
      <c r="P5" s="1">
        <v>0</v>
      </c>
      <c r="Q5" s="1">
        <v>15281400000276</v>
      </c>
      <c r="R5">
        <f>VLOOKUP(E5,[1]Sheet2!$A:$B,2,FALSE)</f>
        <v>56.81</v>
      </c>
    </row>
    <row r="6" spans="1:18">
      <c r="A6" s="1" t="s">
        <v>17</v>
      </c>
      <c r="B6" s="1" t="s">
        <v>32</v>
      </c>
      <c r="C6" s="1" t="s">
        <v>33</v>
      </c>
      <c r="D6" s="1" t="s">
        <v>34</v>
      </c>
      <c r="E6" s="1" t="s">
        <v>34</v>
      </c>
      <c r="F6" s="2">
        <v>44161</v>
      </c>
      <c r="G6" s="2">
        <v>44161</v>
      </c>
      <c r="H6" s="2">
        <v>44136</v>
      </c>
      <c r="I6" s="2">
        <v>44165</v>
      </c>
      <c r="J6" s="1">
        <v>35</v>
      </c>
      <c r="K6" s="1" t="s">
        <v>21</v>
      </c>
      <c r="L6" s="1">
        <f>ROUND(R6*[2]汇总表!$N$67,2)</f>
        <v>0.21</v>
      </c>
      <c r="O6" s="1" t="s">
        <v>35</v>
      </c>
      <c r="P6" s="1">
        <v>0</v>
      </c>
      <c r="Q6" s="1">
        <v>15281400000401</v>
      </c>
      <c r="R6">
        <f>VLOOKUP(E6,[1]Sheet2!$A:$B,2,FALSE)</f>
        <v>58.18</v>
      </c>
    </row>
    <row r="7" spans="1:18">
      <c r="A7" s="1" t="s">
        <v>17</v>
      </c>
      <c r="B7" s="1" t="s">
        <v>36</v>
      </c>
      <c r="C7" s="1" t="s">
        <v>33</v>
      </c>
      <c r="D7" s="1" t="s">
        <v>37</v>
      </c>
      <c r="E7" s="1" t="s">
        <v>37</v>
      </c>
      <c r="F7" s="2">
        <v>44161</v>
      </c>
      <c r="G7" s="2">
        <v>44161</v>
      </c>
      <c r="H7" s="2">
        <v>44136</v>
      </c>
      <c r="I7" s="2">
        <v>44165</v>
      </c>
      <c r="J7" s="1">
        <v>35</v>
      </c>
      <c r="K7" s="1" t="s">
        <v>21</v>
      </c>
      <c r="L7" s="1">
        <f>ROUND(R7*[2]汇总表!$N$67,2)</f>
        <v>0.14</v>
      </c>
      <c r="O7" s="1" t="s">
        <v>35</v>
      </c>
      <c r="P7" s="1">
        <v>0</v>
      </c>
      <c r="Q7" s="1">
        <v>15281400000502</v>
      </c>
      <c r="R7">
        <f>VLOOKUP(E7,[1]Sheet2!$A:$B,2,FALSE)</f>
        <v>38.27</v>
      </c>
    </row>
    <row r="8" spans="1:18">
      <c r="A8" s="1" t="s">
        <v>17</v>
      </c>
      <c r="B8" s="1" t="s">
        <v>36</v>
      </c>
      <c r="C8" s="1" t="s">
        <v>33</v>
      </c>
      <c r="D8" s="1" t="s">
        <v>38</v>
      </c>
      <c r="E8" s="1" t="s">
        <v>38</v>
      </c>
      <c r="F8" s="2">
        <v>44161</v>
      </c>
      <c r="G8" s="2">
        <v>44161</v>
      </c>
      <c r="H8" s="2">
        <v>44136</v>
      </c>
      <c r="I8" s="2">
        <v>44165</v>
      </c>
      <c r="J8" s="1">
        <v>35</v>
      </c>
      <c r="K8" s="1" t="s">
        <v>21</v>
      </c>
      <c r="L8" s="1">
        <f>ROUND(R8*[2]汇总表!$N$67,2)</f>
        <v>0.14</v>
      </c>
      <c r="O8" s="1" t="s">
        <v>35</v>
      </c>
      <c r="P8" s="1">
        <v>0</v>
      </c>
      <c r="Q8" s="1">
        <v>15281400000502</v>
      </c>
      <c r="R8">
        <f>VLOOKUP(E8,[1]Sheet2!$A:$B,2,FALSE)</f>
        <v>38.27</v>
      </c>
    </row>
    <row r="9" spans="1:18">
      <c r="A9" s="1" t="s">
        <v>17</v>
      </c>
      <c r="B9" s="1" t="s">
        <v>39</v>
      </c>
      <c r="C9" s="1" t="s">
        <v>30</v>
      </c>
      <c r="D9" s="1" t="s">
        <v>40</v>
      </c>
      <c r="E9" s="1" t="s">
        <v>40</v>
      </c>
      <c r="F9" s="2">
        <v>44161</v>
      </c>
      <c r="G9" s="2">
        <v>44161</v>
      </c>
      <c r="H9" s="2">
        <v>44136</v>
      </c>
      <c r="I9" s="2">
        <v>44165</v>
      </c>
      <c r="J9" s="1">
        <v>35</v>
      </c>
      <c r="K9" s="1" t="s">
        <v>21</v>
      </c>
      <c r="L9" s="1">
        <f>ROUND(R9*[2]汇总表!$N$62,2)</f>
        <v>0.34</v>
      </c>
      <c r="O9" s="1" t="s">
        <v>26</v>
      </c>
      <c r="P9" s="1">
        <v>0</v>
      </c>
      <c r="Q9" s="1">
        <v>15281400000331</v>
      </c>
      <c r="R9">
        <f>VLOOKUP(E9,[1]Sheet2!$A:$B,2,FALSE)</f>
        <v>81.09</v>
      </c>
    </row>
    <row r="10" spans="1:18">
      <c r="A10" s="1" t="s">
        <v>17</v>
      </c>
      <c r="B10" s="1" t="s">
        <v>39</v>
      </c>
      <c r="C10" s="1" t="s">
        <v>19</v>
      </c>
      <c r="D10" s="1" t="s">
        <v>41</v>
      </c>
      <c r="E10" s="1" t="s">
        <v>41</v>
      </c>
      <c r="F10" s="2">
        <v>44161</v>
      </c>
      <c r="G10" s="2">
        <v>44161</v>
      </c>
      <c r="H10" s="2">
        <v>44136</v>
      </c>
      <c r="I10" s="2">
        <v>44165</v>
      </c>
      <c r="J10" s="1">
        <v>35</v>
      </c>
      <c r="K10" s="1" t="s">
        <v>21</v>
      </c>
      <c r="L10" s="1">
        <f>ROUND(R10*[2]汇总表!$N$67,2)</f>
        <v>0.25</v>
      </c>
      <c r="O10" s="1" t="s">
        <v>22</v>
      </c>
      <c r="P10" s="1">
        <v>0</v>
      </c>
      <c r="Q10" s="1">
        <v>15281400000331</v>
      </c>
      <c r="R10">
        <f>VLOOKUP(E10,[1]Sheet2!$A:$B,2,FALSE)</f>
        <v>69.68</v>
      </c>
    </row>
    <row r="11" spans="1:18">
      <c r="A11" s="1" t="s">
        <v>17</v>
      </c>
      <c r="B11" s="1" t="s">
        <v>39</v>
      </c>
      <c r="C11" s="1" t="s">
        <v>19</v>
      </c>
      <c r="D11" s="1" t="s">
        <v>42</v>
      </c>
      <c r="E11" s="1" t="s">
        <v>42</v>
      </c>
      <c r="F11" s="2">
        <v>44161</v>
      </c>
      <c r="G11" s="2">
        <v>44161</v>
      </c>
      <c r="H11" s="2">
        <v>44136</v>
      </c>
      <c r="I11" s="2">
        <v>44165</v>
      </c>
      <c r="J11" s="1">
        <v>35</v>
      </c>
      <c r="K11" s="1" t="s">
        <v>21</v>
      </c>
      <c r="L11" s="1">
        <f>ROUND(R11*[2]汇总表!$N$67,2)</f>
        <v>0.25</v>
      </c>
      <c r="O11" s="1" t="s">
        <v>22</v>
      </c>
      <c r="P11" s="1">
        <v>0</v>
      </c>
      <c r="Q11" s="1">
        <v>15281400000331</v>
      </c>
      <c r="R11">
        <f>VLOOKUP(E11,[1]Sheet2!$A:$B,2,FALSE)</f>
        <v>70.09</v>
      </c>
    </row>
    <row r="12" spans="1:18">
      <c r="A12" s="1" t="s">
        <v>17</v>
      </c>
      <c r="B12" s="1" t="s">
        <v>43</v>
      </c>
      <c r="C12" s="1" t="s">
        <v>33</v>
      </c>
      <c r="D12" s="1" t="s">
        <v>44</v>
      </c>
      <c r="E12" s="1" t="s">
        <v>44</v>
      </c>
      <c r="F12" s="2">
        <v>44161</v>
      </c>
      <c r="G12" s="2">
        <v>44161</v>
      </c>
      <c r="H12" s="2">
        <v>44136</v>
      </c>
      <c r="I12" s="2">
        <v>44165</v>
      </c>
      <c r="J12" s="1">
        <v>35</v>
      </c>
      <c r="K12" s="1" t="s">
        <v>21</v>
      </c>
      <c r="L12" s="1">
        <f>ROUND(R12*[2]汇总表!$N$67,2)</f>
        <v>0.24</v>
      </c>
      <c r="O12" s="1" t="s">
        <v>35</v>
      </c>
      <c r="P12" s="1">
        <v>0</v>
      </c>
      <c r="Q12" s="1">
        <v>15281400000366</v>
      </c>
      <c r="R12">
        <f>VLOOKUP(E12,[1]Sheet2!$A:$B,2,FALSE)</f>
        <v>65.49</v>
      </c>
    </row>
    <row r="13" spans="1:18">
      <c r="A13" s="1" t="s">
        <v>17</v>
      </c>
      <c r="B13" s="1" t="s">
        <v>45</v>
      </c>
      <c r="C13" s="1" t="s">
        <v>33</v>
      </c>
      <c r="D13" s="1" t="s">
        <v>46</v>
      </c>
      <c r="E13" s="1" t="s">
        <v>46</v>
      </c>
      <c r="F13" s="2">
        <v>44161</v>
      </c>
      <c r="G13" s="2">
        <v>44161</v>
      </c>
      <c r="H13" s="2">
        <v>44136</v>
      </c>
      <c r="I13" s="2">
        <v>44165</v>
      </c>
      <c r="J13" s="1">
        <v>35</v>
      </c>
      <c r="K13" s="1" t="s">
        <v>21</v>
      </c>
      <c r="L13" s="1">
        <f>ROUND(R13*[2]汇总表!$N$67,2)</f>
        <v>0.27</v>
      </c>
      <c r="O13" s="1" t="s">
        <v>35</v>
      </c>
      <c r="P13" s="1">
        <v>0</v>
      </c>
      <c r="Q13" s="1">
        <v>15281400000467</v>
      </c>
      <c r="R13">
        <f>VLOOKUP(E13,[1]Sheet2!$A:$B,2,FALSE)</f>
        <v>75.64</v>
      </c>
    </row>
    <row r="14" spans="1:18">
      <c r="A14" s="1" t="s">
        <v>17</v>
      </c>
      <c r="B14" s="1" t="s">
        <v>47</v>
      </c>
      <c r="C14" s="1" t="s">
        <v>30</v>
      </c>
      <c r="D14" s="1" t="s">
        <v>48</v>
      </c>
      <c r="E14" s="1" t="s">
        <v>48</v>
      </c>
      <c r="F14" s="2">
        <v>44161</v>
      </c>
      <c r="G14" s="2">
        <v>44161</v>
      </c>
      <c r="H14" s="2">
        <v>44136</v>
      </c>
      <c r="I14" s="2">
        <v>44165</v>
      </c>
      <c r="J14" s="1">
        <v>35</v>
      </c>
      <c r="K14" s="1" t="s">
        <v>21</v>
      </c>
      <c r="L14" s="1">
        <f>ROUND(R14*[2]汇总表!$N$62,2)</f>
        <v>0.16</v>
      </c>
      <c r="O14" s="1" t="s">
        <v>26</v>
      </c>
      <c r="P14" s="1">
        <v>0</v>
      </c>
      <c r="Q14" s="1">
        <v>15281400000287</v>
      </c>
      <c r="R14">
        <f>VLOOKUP(E14,[1]Sheet2!$A:$B,2,FALSE)</f>
        <v>37.97</v>
      </c>
    </row>
    <row r="15" spans="1:18">
      <c r="A15" s="1" t="s">
        <v>17</v>
      </c>
      <c r="B15" s="1" t="s">
        <v>49</v>
      </c>
      <c r="C15" s="1" t="s">
        <v>24</v>
      </c>
      <c r="D15" s="1" t="s">
        <v>50</v>
      </c>
      <c r="E15" s="1" t="s">
        <v>50</v>
      </c>
      <c r="F15" s="2">
        <v>44161</v>
      </c>
      <c r="G15" s="2">
        <v>44161</v>
      </c>
      <c r="H15" s="2">
        <v>44136</v>
      </c>
      <c r="I15" s="2">
        <v>44165</v>
      </c>
      <c r="J15" s="1">
        <v>35</v>
      </c>
      <c r="K15" s="1" t="s">
        <v>21</v>
      </c>
      <c r="L15" s="1">
        <f>ROUND(R15*[2]汇总表!$N$62,2)</f>
        <v>0.23</v>
      </c>
      <c r="O15" s="1" t="s">
        <v>26</v>
      </c>
      <c r="P15" s="1">
        <v>0</v>
      </c>
      <c r="Q15" s="1">
        <v>15281400000008</v>
      </c>
      <c r="R15">
        <f>VLOOKUP(E15,[1]Sheet2!$A:$B,2,FALSE)</f>
        <v>56.21</v>
      </c>
    </row>
    <row r="16" spans="1:18">
      <c r="A16" s="1" t="s">
        <v>17</v>
      </c>
      <c r="B16" s="1" t="s">
        <v>51</v>
      </c>
      <c r="C16" s="1" t="s">
        <v>24</v>
      </c>
      <c r="D16" s="1" t="s">
        <v>52</v>
      </c>
      <c r="E16" s="1" t="s">
        <v>52</v>
      </c>
      <c r="F16" s="2">
        <v>44161</v>
      </c>
      <c r="G16" s="2">
        <v>44161</v>
      </c>
      <c r="H16" s="2">
        <v>44136</v>
      </c>
      <c r="I16" s="2">
        <v>44165</v>
      </c>
      <c r="J16" s="1">
        <v>35</v>
      </c>
      <c r="K16" s="1" t="s">
        <v>21</v>
      </c>
      <c r="L16" s="1">
        <f>ROUND(R16*[2]汇总表!$N$62,2)</f>
        <v>0.16</v>
      </c>
      <c r="O16" s="1" t="s">
        <v>26</v>
      </c>
      <c r="P16" s="1">
        <v>0</v>
      </c>
      <c r="Q16" s="1">
        <v>15281400000043</v>
      </c>
      <c r="R16">
        <f>VLOOKUP(E16,[1]Sheet2!$A:$B,2,FALSE)</f>
        <v>38.95</v>
      </c>
    </row>
    <row r="17" spans="1:18">
      <c r="A17" s="1" t="s">
        <v>17</v>
      </c>
      <c r="B17" s="1" t="s">
        <v>53</v>
      </c>
      <c r="C17" s="1" t="s">
        <v>24</v>
      </c>
      <c r="D17" s="1" t="s">
        <v>54</v>
      </c>
      <c r="E17" s="1" t="s">
        <v>54</v>
      </c>
      <c r="F17" s="2">
        <v>44161</v>
      </c>
      <c r="G17" s="2">
        <v>44161</v>
      </c>
      <c r="H17" s="2">
        <v>44136</v>
      </c>
      <c r="I17" s="2">
        <v>44165</v>
      </c>
      <c r="J17" s="1">
        <v>35</v>
      </c>
      <c r="K17" s="1" t="s">
        <v>21</v>
      </c>
      <c r="L17" s="1">
        <f>ROUND(R17*[2]汇总表!$N$62,2)</f>
        <v>0.16</v>
      </c>
      <c r="O17" s="1" t="s">
        <v>22</v>
      </c>
      <c r="P17" s="1">
        <v>0</v>
      </c>
      <c r="Q17" s="1">
        <v>15281400000044</v>
      </c>
      <c r="R17">
        <f>VLOOKUP(E17,[1]Sheet2!$A:$B,2,FALSE)</f>
        <v>37.54</v>
      </c>
    </row>
    <row r="18" spans="1:18">
      <c r="A18" s="1" t="s">
        <v>17</v>
      </c>
      <c r="B18" s="1" t="s">
        <v>53</v>
      </c>
      <c r="C18" s="1" t="s">
        <v>24</v>
      </c>
      <c r="D18" s="1" t="s">
        <v>55</v>
      </c>
      <c r="E18" s="1" t="s">
        <v>55</v>
      </c>
      <c r="F18" s="2">
        <v>44161</v>
      </c>
      <c r="G18" s="2">
        <v>44161</v>
      </c>
      <c r="H18" s="2">
        <v>44136</v>
      </c>
      <c r="I18" s="2">
        <v>44165</v>
      </c>
      <c r="J18" s="1">
        <v>35</v>
      </c>
      <c r="K18" s="1" t="s">
        <v>21</v>
      </c>
      <c r="L18" s="1">
        <f>ROUND(R18*[2]汇总表!$N$62,2)</f>
        <v>0.16</v>
      </c>
      <c r="O18" s="1" t="s">
        <v>22</v>
      </c>
      <c r="P18" s="1">
        <v>0</v>
      </c>
      <c r="Q18" s="1">
        <v>15281400000044</v>
      </c>
      <c r="R18">
        <f>VLOOKUP(E18,[1]Sheet2!$A:$B,2,FALSE)</f>
        <v>37.8</v>
      </c>
    </row>
    <row r="19" spans="1:18">
      <c r="A19" s="1" t="s">
        <v>17</v>
      </c>
      <c r="B19" s="1" t="s">
        <v>56</v>
      </c>
      <c r="C19" s="1" t="s">
        <v>19</v>
      </c>
      <c r="D19" s="1" t="s">
        <v>57</v>
      </c>
      <c r="E19" s="1" t="s">
        <v>57</v>
      </c>
      <c r="F19" s="2">
        <v>44161</v>
      </c>
      <c r="G19" s="2">
        <v>44161</v>
      </c>
      <c r="H19" s="2">
        <v>44136</v>
      </c>
      <c r="I19" s="2">
        <v>44165</v>
      </c>
      <c r="J19" s="1">
        <v>35</v>
      </c>
      <c r="K19" s="1" t="s">
        <v>21</v>
      </c>
      <c r="L19" s="1">
        <f>ROUND(R19*[2]汇总表!$N$67,2)</f>
        <v>0.21</v>
      </c>
      <c r="O19" s="1" t="s">
        <v>22</v>
      </c>
      <c r="P19" s="1">
        <v>0</v>
      </c>
      <c r="Q19" s="1">
        <v>15281400000631</v>
      </c>
      <c r="R19">
        <f>VLOOKUP(E19,[1]Sheet2!$A:$B,2,FALSE)</f>
        <v>58.33</v>
      </c>
    </row>
    <row r="20" spans="1:18">
      <c r="A20" s="1" t="s">
        <v>17</v>
      </c>
      <c r="B20" s="1" t="s">
        <v>56</v>
      </c>
      <c r="C20" s="1" t="s">
        <v>19</v>
      </c>
      <c r="D20" s="1" t="s">
        <v>58</v>
      </c>
      <c r="E20" s="1" t="s">
        <v>58</v>
      </c>
      <c r="F20" s="2">
        <v>44161</v>
      </c>
      <c r="G20" s="2">
        <v>44161</v>
      </c>
      <c r="H20" s="2">
        <v>44136</v>
      </c>
      <c r="I20" s="2">
        <v>44165</v>
      </c>
      <c r="J20" s="1">
        <v>35</v>
      </c>
      <c r="K20" s="1" t="s">
        <v>21</v>
      </c>
      <c r="L20" s="1">
        <f>ROUND(R20*[2]汇总表!$N$67,2)</f>
        <v>0.14</v>
      </c>
      <c r="O20" s="1" t="s">
        <v>22</v>
      </c>
      <c r="P20" s="1">
        <v>0</v>
      </c>
      <c r="Q20" s="1">
        <v>15281400000631</v>
      </c>
      <c r="R20">
        <f>VLOOKUP(E20,[1]Sheet2!$A:$B,2,FALSE)</f>
        <v>38.36</v>
      </c>
    </row>
    <row r="21" spans="1:18">
      <c r="A21" s="1" t="s">
        <v>17</v>
      </c>
      <c r="B21" s="1" t="s">
        <v>59</v>
      </c>
      <c r="C21" s="1" t="s">
        <v>33</v>
      </c>
      <c r="D21" s="1" t="s">
        <v>60</v>
      </c>
      <c r="E21" s="1" t="s">
        <v>60</v>
      </c>
      <c r="F21" s="2">
        <v>44161</v>
      </c>
      <c r="G21" s="2">
        <v>44161</v>
      </c>
      <c r="H21" s="2">
        <v>44136</v>
      </c>
      <c r="I21" s="2">
        <v>44165</v>
      </c>
      <c r="J21" s="1">
        <v>35</v>
      </c>
      <c r="K21" s="1" t="s">
        <v>21</v>
      </c>
      <c r="L21" s="1">
        <f>ROUND(R21*[2]汇总表!$N$67,2)</f>
        <v>0.14</v>
      </c>
      <c r="O21" s="1" t="s">
        <v>35</v>
      </c>
      <c r="P21" s="1">
        <v>0</v>
      </c>
      <c r="Q21" s="1">
        <v>15281400000482</v>
      </c>
      <c r="R21">
        <f>VLOOKUP(E21,[1]Sheet2!$A:$B,2,FALSE)</f>
        <v>38.9</v>
      </c>
    </row>
    <row r="22" spans="1:18">
      <c r="A22" s="1" t="s">
        <v>17</v>
      </c>
      <c r="B22" s="1" t="s">
        <v>61</v>
      </c>
      <c r="C22" s="1" t="s">
        <v>24</v>
      </c>
      <c r="D22" s="1" t="s">
        <v>62</v>
      </c>
      <c r="E22" s="1" t="s">
        <v>62</v>
      </c>
      <c r="F22" s="2">
        <v>44161</v>
      </c>
      <c r="G22" s="2">
        <v>44161</v>
      </c>
      <c r="H22" s="2">
        <v>44136</v>
      </c>
      <c r="I22" s="2">
        <v>44165</v>
      </c>
      <c r="J22" s="1">
        <v>35</v>
      </c>
      <c r="K22" s="1" t="s">
        <v>21</v>
      </c>
      <c r="L22" s="1">
        <f>ROUND(R22*[2]汇总表!$N$62,2)</f>
        <v>0.16</v>
      </c>
      <c r="O22" s="1" t="s">
        <v>26</v>
      </c>
      <c r="P22" s="1">
        <v>0</v>
      </c>
      <c r="Q22" s="1">
        <v>15281400000074</v>
      </c>
      <c r="R22">
        <f>VLOOKUP(E22,[1]Sheet2!$A:$B,2,FALSE)</f>
        <v>37.87</v>
      </c>
    </row>
    <row r="23" spans="1:18">
      <c r="A23" s="1" t="s">
        <v>17</v>
      </c>
      <c r="B23" s="1" t="s">
        <v>63</v>
      </c>
      <c r="C23" s="1" t="s">
        <v>30</v>
      </c>
      <c r="D23" s="1" t="s">
        <v>64</v>
      </c>
      <c r="E23" s="1" t="s">
        <v>64</v>
      </c>
      <c r="F23" s="2">
        <v>44161</v>
      </c>
      <c r="G23" s="2">
        <v>44161</v>
      </c>
      <c r="H23" s="2">
        <v>44136</v>
      </c>
      <c r="I23" s="2">
        <v>44165</v>
      </c>
      <c r="J23" s="1">
        <v>35</v>
      </c>
      <c r="K23" s="1" t="s">
        <v>21</v>
      </c>
      <c r="L23" s="1">
        <f>ROUND(R23*[2]汇总表!$N$62,2)</f>
        <v>0.16</v>
      </c>
      <c r="O23" s="1" t="s">
        <v>26</v>
      </c>
      <c r="P23" s="1">
        <v>0</v>
      </c>
      <c r="Q23" s="1">
        <v>15281400000301</v>
      </c>
      <c r="R23">
        <f>VLOOKUP(E23,[1]Sheet2!$A:$B,2,FALSE)</f>
        <v>37.97</v>
      </c>
    </row>
    <row r="24" spans="1:18">
      <c r="A24" s="1" t="s">
        <v>17</v>
      </c>
      <c r="B24" s="1" t="s">
        <v>65</v>
      </c>
      <c r="C24" s="1" t="s">
        <v>24</v>
      </c>
      <c r="D24" s="1" t="s">
        <v>66</v>
      </c>
      <c r="E24" s="1" t="s">
        <v>66</v>
      </c>
      <c r="F24" s="2">
        <v>44161</v>
      </c>
      <c r="G24" s="2">
        <v>44161</v>
      </c>
      <c r="H24" s="2">
        <v>44136</v>
      </c>
      <c r="I24" s="2">
        <v>44165</v>
      </c>
      <c r="J24" s="1">
        <v>35</v>
      </c>
      <c r="K24" s="1" t="s">
        <v>21</v>
      </c>
      <c r="L24" s="1">
        <f>ROUND(R24*[2]汇总表!$N$62,2)</f>
        <v>0.16</v>
      </c>
      <c r="O24" s="1" t="s">
        <v>26</v>
      </c>
      <c r="P24" s="1">
        <v>0</v>
      </c>
      <c r="Q24" s="1">
        <v>15281400000052</v>
      </c>
      <c r="R24">
        <f>VLOOKUP(E24,[1]Sheet2!$A:$B,2,FALSE)</f>
        <v>37.87</v>
      </c>
    </row>
    <row r="25" spans="1:18">
      <c r="A25" s="1" t="s">
        <v>17</v>
      </c>
      <c r="B25" s="1" t="s">
        <v>65</v>
      </c>
      <c r="C25" s="1" t="s">
        <v>24</v>
      </c>
      <c r="D25" s="1" t="s">
        <v>67</v>
      </c>
      <c r="E25" s="1" t="s">
        <v>67</v>
      </c>
      <c r="F25" s="2">
        <v>44161</v>
      </c>
      <c r="G25" s="2">
        <v>44161</v>
      </c>
      <c r="H25" s="2">
        <v>44136</v>
      </c>
      <c r="I25" s="2">
        <v>44165</v>
      </c>
      <c r="J25" s="1">
        <v>35</v>
      </c>
      <c r="K25" s="1" t="s">
        <v>21</v>
      </c>
      <c r="L25" s="1">
        <f>ROUND(R25*[2]汇总表!$N$62,2)</f>
        <v>0.16</v>
      </c>
      <c r="O25" s="1" t="s">
        <v>26</v>
      </c>
      <c r="P25" s="1">
        <v>0</v>
      </c>
      <c r="Q25" s="1">
        <v>15281400000052</v>
      </c>
      <c r="R25">
        <f>VLOOKUP(E25,[1]Sheet2!$A:$B,2,FALSE)</f>
        <v>37.87</v>
      </c>
    </row>
    <row r="26" spans="1:18">
      <c r="A26" s="1" t="s">
        <v>17</v>
      </c>
      <c r="B26" s="1" t="s">
        <v>65</v>
      </c>
      <c r="C26" s="1" t="s">
        <v>24</v>
      </c>
      <c r="D26" s="1" t="s">
        <v>68</v>
      </c>
      <c r="E26" s="1" t="s">
        <v>68</v>
      </c>
      <c r="F26" s="2">
        <v>44161</v>
      </c>
      <c r="G26" s="2">
        <v>44161</v>
      </c>
      <c r="H26" s="2">
        <v>44136</v>
      </c>
      <c r="I26" s="2">
        <v>44165</v>
      </c>
      <c r="J26" s="1">
        <v>35</v>
      </c>
      <c r="K26" s="1" t="s">
        <v>21</v>
      </c>
      <c r="L26" s="1">
        <f>ROUND(R26*[2]汇总表!$N$62,2)</f>
        <v>0.25</v>
      </c>
      <c r="O26" s="1" t="s">
        <v>26</v>
      </c>
      <c r="P26" s="1">
        <v>0</v>
      </c>
      <c r="Q26" s="1">
        <v>15281400000052</v>
      </c>
      <c r="R26">
        <f>VLOOKUP(E26,[1]Sheet2!$A:$B,2,FALSE)</f>
        <v>60.95</v>
      </c>
    </row>
    <row r="27" spans="1:18">
      <c r="A27" s="1" t="s">
        <v>17</v>
      </c>
      <c r="B27" s="1" t="s">
        <v>69</v>
      </c>
      <c r="C27" s="1" t="s">
        <v>24</v>
      </c>
      <c r="D27" s="1" t="s">
        <v>70</v>
      </c>
      <c r="E27" s="1" t="s">
        <v>70</v>
      </c>
      <c r="F27" s="2">
        <v>44161</v>
      </c>
      <c r="G27" s="2">
        <v>44161</v>
      </c>
      <c r="H27" s="2">
        <v>44136</v>
      </c>
      <c r="I27" s="2">
        <v>44165</v>
      </c>
      <c r="J27" s="1">
        <v>35</v>
      </c>
      <c r="K27" s="1" t="s">
        <v>21</v>
      </c>
      <c r="L27" s="1">
        <f>ROUND(R27*[2]汇总表!$N$62,2)</f>
        <v>0.33</v>
      </c>
      <c r="O27" s="1" t="s">
        <v>26</v>
      </c>
      <c r="P27" s="1">
        <v>0</v>
      </c>
      <c r="Q27" s="1">
        <v>15281400000051</v>
      </c>
      <c r="R27">
        <f>VLOOKUP(E27,[1]Sheet2!$A:$B,2,FALSE)</f>
        <v>80.26</v>
      </c>
    </row>
    <row r="28" spans="1:18">
      <c r="A28" s="1" t="s">
        <v>17</v>
      </c>
      <c r="B28" s="1" t="s">
        <v>69</v>
      </c>
      <c r="C28" s="1" t="s">
        <v>24</v>
      </c>
      <c r="D28" s="1" t="s">
        <v>71</v>
      </c>
      <c r="E28" s="1" t="s">
        <v>71</v>
      </c>
      <c r="F28" s="2">
        <v>44161</v>
      </c>
      <c r="G28" s="2">
        <v>44161</v>
      </c>
      <c r="H28" s="2">
        <v>44136</v>
      </c>
      <c r="I28" s="2">
        <v>44165</v>
      </c>
      <c r="J28" s="1">
        <v>35</v>
      </c>
      <c r="K28" s="1" t="s">
        <v>21</v>
      </c>
      <c r="L28" s="1">
        <f>ROUND(R28*[2]汇总表!$N$62,2)</f>
        <v>0.16</v>
      </c>
      <c r="O28" s="1" t="s">
        <v>26</v>
      </c>
      <c r="P28" s="1">
        <v>0</v>
      </c>
      <c r="Q28" s="1">
        <v>15281400000051</v>
      </c>
      <c r="R28">
        <f>VLOOKUP(E28,[1]Sheet2!$A:$B,2,FALSE)</f>
        <v>37.43</v>
      </c>
    </row>
    <row r="29" spans="1:18">
      <c r="A29" s="1" t="s">
        <v>17</v>
      </c>
      <c r="B29" s="1" t="s">
        <v>72</v>
      </c>
      <c r="C29" s="1" t="s">
        <v>24</v>
      </c>
      <c r="D29" s="1" t="s">
        <v>73</v>
      </c>
      <c r="E29" s="1" t="s">
        <v>73</v>
      </c>
      <c r="F29" s="2">
        <v>44161</v>
      </c>
      <c r="G29" s="2">
        <v>44161</v>
      </c>
      <c r="H29" s="2">
        <v>44136</v>
      </c>
      <c r="I29" s="2">
        <v>44165</v>
      </c>
      <c r="J29" s="1">
        <v>35</v>
      </c>
      <c r="K29" s="1" t="s">
        <v>21</v>
      </c>
      <c r="L29" s="1">
        <f>ROUND(R29*[2]汇总表!$N$62,2)</f>
        <v>0.34</v>
      </c>
      <c r="O29" s="1" t="s">
        <v>26</v>
      </c>
      <c r="P29" s="1">
        <v>0</v>
      </c>
      <c r="Q29" s="1">
        <v>15281400000176</v>
      </c>
      <c r="R29">
        <f>VLOOKUP(E29,[1]Sheet2!$A:$B,2,FALSE)</f>
        <v>80.39</v>
      </c>
    </row>
    <row r="30" spans="1:18">
      <c r="A30" s="1" t="s">
        <v>17</v>
      </c>
      <c r="B30" s="1" t="s">
        <v>74</v>
      </c>
      <c r="C30" s="1" t="s">
        <v>19</v>
      </c>
      <c r="D30" s="1" t="s">
        <v>75</v>
      </c>
      <c r="E30" s="1" t="s">
        <v>75</v>
      </c>
      <c r="F30" s="2">
        <v>44161</v>
      </c>
      <c r="G30" s="2">
        <v>44161</v>
      </c>
      <c r="H30" s="2">
        <v>44136</v>
      </c>
      <c r="I30" s="2">
        <v>44165</v>
      </c>
      <c r="J30" s="1">
        <v>35</v>
      </c>
      <c r="K30" s="1" t="s">
        <v>21</v>
      </c>
      <c r="L30" s="1">
        <f>ROUND(R30*[2]汇总表!$N$67,2)</f>
        <v>0.14</v>
      </c>
      <c r="O30" s="1" t="s">
        <v>22</v>
      </c>
      <c r="P30" s="1">
        <v>0</v>
      </c>
      <c r="Q30" s="1">
        <v>15281400000577</v>
      </c>
      <c r="R30">
        <f>VLOOKUP(E30,[1]Sheet2!$A:$B,2,FALSE)</f>
        <v>39.24</v>
      </c>
    </row>
    <row r="31" spans="1:18">
      <c r="A31" s="1" t="s">
        <v>17</v>
      </c>
      <c r="B31" s="1" t="s">
        <v>74</v>
      </c>
      <c r="C31" s="1" t="s">
        <v>19</v>
      </c>
      <c r="D31" s="1" t="s">
        <v>76</v>
      </c>
      <c r="E31" s="1" t="s">
        <v>76</v>
      </c>
      <c r="F31" s="2">
        <v>44161</v>
      </c>
      <c r="G31" s="2">
        <v>44161</v>
      </c>
      <c r="H31" s="2">
        <v>44136</v>
      </c>
      <c r="I31" s="2">
        <v>44165</v>
      </c>
      <c r="J31" s="1">
        <v>35</v>
      </c>
      <c r="K31" s="1" t="s">
        <v>21</v>
      </c>
      <c r="L31" s="1">
        <f>ROUND(R31*[2]汇总表!$N$67,2)</f>
        <v>0.17</v>
      </c>
      <c r="O31" s="1" t="s">
        <v>22</v>
      </c>
      <c r="P31" s="1">
        <v>0</v>
      </c>
      <c r="Q31" s="1">
        <v>15281400000577</v>
      </c>
      <c r="R31">
        <f>VLOOKUP(E31,[1]Sheet2!$A:$B,2,FALSE)</f>
        <v>46.32</v>
      </c>
    </row>
    <row r="32" spans="1:18">
      <c r="A32" s="1" t="s">
        <v>17</v>
      </c>
      <c r="B32" s="1" t="s">
        <v>77</v>
      </c>
      <c r="C32" s="1" t="s">
        <v>19</v>
      </c>
      <c r="D32" s="1" t="s">
        <v>78</v>
      </c>
      <c r="E32" s="1" t="s">
        <v>78</v>
      </c>
      <c r="F32" s="2">
        <v>44161</v>
      </c>
      <c r="G32" s="2">
        <v>44161</v>
      </c>
      <c r="H32" s="2">
        <v>44136</v>
      </c>
      <c r="I32" s="2">
        <v>44165</v>
      </c>
      <c r="J32" s="1">
        <v>35</v>
      </c>
      <c r="K32" s="1" t="s">
        <v>21</v>
      </c>
      <c r="L32" s="1">
        <f>ROUND(R32*[2]汇总表!$N$67,2)</f>
        <v>0.21</v>
      </c>
      <c r="O32" s="1" t="s">
        <v>22</v>
      </c>
      <c r="P32" s="1">
        <v>0</v>
      </c>
      <c r="Q32" s="1">
        <v>15281400000561</v>
      </c>
      <c r="R32">
        <f>VLOOKUP(E32,[1]Sheet2!$A:$B,2,FALSE)</f>
        <v>58.27</v>
      </c>
    </row>
    <row r="33" spans="1:18">
      <c r="A33" s="1" t="s">
        <v>17</v>
      </c>
      <c r="B33" s="1" t="s">
        <v>77</v>
      </c>
      <c r="C33" s="1" t="s">
        <v>19</v>
      </c>
      <c r="D33" s="1" t="s">
        <v>79</v>
      </c>
      <c r="E33" s="1" t="s">
        <v>79</v>
      </c>
      <c r="F33" s="2">
        <v>44161</v>
      </c>
      <c r="G33" s="2">
        <v>44161</v>
      </c>
      <c r="H33" s="2">
        <v>44136</v>
      </c>
      <c r="I33" s="2">
        <v>44165</v>
      </c>
      <c r="J33" s="1">
        <v>35</v>
      </c>
      <c r="K33" s="1" t="s">
        <v>21</v>
      </c>
      <c r="L33" s="1">
        <f>ROUND(R33*[2]汇总表!$N$67,2)</f>
        <v>0.14</v>
      </c>
      <c r="O33" s="1" t="s">
        <v>22</v>
      </c>
      <c r="P33" s="1">
        <v>0</v>
      </c>
      <c r="Q33" s="1">
        <v>15281400000561</v>
      </c>
      <c r="R33">
        <f>VLOOKUP(E33,[1]Sheet2!$A:$B,2,FALSE)</f>
        <v>38.33</v>
      </c>
    </row>
    <row r="34" spans="1:18">
      <c r="A34" s="1" t="s">
        <v>17</v>
      </c>
      <c r="B34" s="1" t="s">
        <v>77</v>
      </c>
      <c r="C34" s="1" t="s">
        <v>19</v>
      </c>
      <c r="D34" s="1" t="s">
        <v>80</v>
      </c>
      <c r="E34" s="1" t="s">
        <v>80</v>
      </c>
      <c r="F34" s="2">
        <v>44161</v>
      </c>
      <c r="G34" s="2">
        <v>44161</v>
      </c>
      <c r="H34" s="2">
        <v>44136</v>
      </c>
      <c r="I34" s="2">
        <v>44165</v>
      </c>
      <c r="J34" s="1">
        <v>35</v>
      </c>
      <c r="K34" s="1" t="s">
        <v>21</v>
      </c>
      <c r="L34" s="1">
        <f>ROUND(R34*[2]汇总表!$N$67,2)</f>
        <v>0.14</v>
      </c>
      <c r="O34" s="1" t="s">
        <v>22</v>
      </c>
      <c r="P34" s="1">
        <v>0</v>
      </c>
      <c r="Q34" s="1">
        <v>15281400000561</v>
      </c>
      <c r="R34">
        <f>VLOOKUP(E34,[1]Sheet2!$A:$B,2,FALSE)</f>
        <v>38.33</v>
      </c>
    </row>
    <row r="35" spans="1:18">
      <c r="A35" s="1" t="s">
        <v>17</v>
      </c>
      <c r="B35" s="1" t="s">
        <v>77</v>
      </c>
      <c r="C35" s="1" t="s">
        <v>19</v>
      </c>
      <c r="D35" s="1" t="s">
        <v>81</v>
      </c>
      <c r="E35" s="1" t="s">
        <v>81</v>
      </c>
      <c r="F35" s="2">
        <v>44161</v>
      </c>
      <c r="G35" s="2">
        <v>44161</v>
      </c>
      <c r="H35" s="2">
        <v>44136</v>
      </c>
      <c r="I35" s="2">
        <v>44165</v>
      </c>
      <c r="J35" s="1">
        <v>35</v>
      </c>
      <c r="K35" s="1" t="s">
        <v>21</v>
      </c>
      <c r="L35" s="1">
        <f>ROUND(R35*[2]汇总表!$N$67,2)</f>
        <v>0.14</v>
      </c>
      <c r="O35" s="1" t="s">
        <v>22</v>
      </c>
      <c r="P35" s="1">
        <v>0</v>
      </c>
      <c r="Q35" s="1">
        <v>15281400000561</v>
      </c>
      <c r="R35">
        <f>VLOOKUP(E35,[1]Sheet2!$A:$B,2,FALSE)</f>
        <v>38.23</v>
      </c>
    </row>
    <row r="36" spans="1:18">
      <c r="A36" s="1" t="s">
        <v>17</v>
      </c>
      <c r="B36" s="1" t="s">
        <v>82</v>
      </c>
      <c r="C36" s="1" t="s">
        <v>19</v>
      </c>
      <c r="D36" s="1" t="s">
        <v>83</v>
      </c>
      <c r="E36" s="1" t="s">
        <v>83</v>
      </c>
      <c r="F36" s="2">
        <v>44161</v>
      </c>
      <c r="G36" s="2">
        <v>44161</v>
      </c>
      <c r="H36" s="2">
        <v>44136</v>
      </c>
      <c r="I36" s="2">
        <v>44165</v>
      </c>
      <c r="J36" s="1">
        <v>35</v>
      </c>
      <c r="K36" s="1" t="s">
        <v>21</v>
      </c>
      <c r="L36" s="1">
        <f>ROUND(R36*[2]汇总表!$N$67,2)</f>
        <v>0.25</v>
      </c>
      <c r="O36" s="1" t="s">
        <v>26</v>
      </c>
      <c r="P36" s="1">
        <v>0</v>
      </c>
      <c r="Q36" s="1">
        <v>15281400000627</v>
      </c>
      <c r="R36">
        <f>VLOOKUP(E36,[1]Sheet2!$A:$B,2,FALSE)</f>
        <v>70.09</v>
      </c>
    </row>
    <row r="37" spans="1:18">
      <c r="A37" s="1" t="s">
        <v>17</v>
      </c>
      <c r="B37" s="1" t="s">
        <v>82</v>
      </c>
      <c r="C37" s="1" t="s">
        <v>19</v>
      </c>
      <c r="D37" s="1" t="s">
        <v>84</v>
      </c>
      <c r="E37" s="1" t="s">
        <v>84</v>
      </c>
      <c r="F37" s="2">
        <v>44161</v>
      </c>
      <c r="G37" s="2">
        <v>44161</v>
      </c>
      <c r="H37" s="2">
        <v>44136</v>
      </c>
      <c r="I37" s="2">
        <v>44165</v>
      </c>
      <c r="J37" s="1">
        <v>35</v>
      </c>
      <c r="K37" s="1" t="s">
        <v>21</v>
      </c>
      <c r="L37" s="1">
        <f>ROUND(R37*[2]汇总表!$N$67,2)</f>
        <v>0.24</v>
      </c>
      <c r="O37" s="1" t="s">
        <v>26</v>
      </c>
      <c r="P37" s="1">
        <v>0</v>
      </c>
      <c r="Q37" s="1">
        <v>15281400000627</v>
      </c>
      <c r="R37">
        <f>VLOOKUP(E37,[1]Sheet2!$A:$B,2,FALSE)</f>
        <v>65.82</v>
      </c>
    </row>
    <row r="38" spans="1:18">
      <c r="A38" s="1" t="s">
        <v>17</v>
      </c>
      <c r="B38" s="1" t="s">
        <v>82</v>
      </c>
      <c r="C38" s="1" t="s">
        <v>19</v>
      </c>
      <c r="D38" s="1" t="s">
        <v>85</v>
      </c>
      <c r="E38" s="1" t="s">
        <v>85</v>
      </c>
      <c r="F38" s="2">
        <v>44161</v>
      </c>
      <c r="G38" s="2">
        <v>44161</v>
      </c>
      <c r="H38" s="2">
        <v>44136</v>
      </c>
      <c r="I38" s="2">
        <v>44165</v>
      </c>
      <c r="J38" s="1">
        <v>35</v>
      </c>
      <c r="K38" s="1" t="s">
        <v>21</v>
      </c>
      <c r="L38" s="1">
        <f>ROUND(R38*[2]汇总表!$N$67,2)</f>
        <v>0.32</v>
      </c>
      <c r="O38" s="1" t="s">
        <v>26</v>
      </c>
      <c r="P38" s="1">
        <v>0</v>
      </c>
      <c r="Q38" s="1">
        <v>15281400000627</v>
      </c>
      <c r="R38">
        <f>VLOOKUP(E38,[1]Sheet2!$A:$B,2,FALSE)</f>
        <v>87.02</v>
      </c>
    </row>
    <row r="39" spans="1:18">
      <c r="A39" s="1" t="s">
        <v>17</v>
      </c>
      <c r="B39" s="1" t="s">
        <v>86</v>
      </c>
      <c r="C39" s="1" t="s">
        <v>30</v>
      </c>
      <c r="D39" s="1" t="s">
        <v>87</v>
      </c>
      <c r="E39" s="1" t="s">
        <v>87</v>
      </c>
      <c r="F39" s="2">
        <v>44161</v>
      </c>
      <c r="G39" s="2">
        <v>44161</v>
      </c>
      <c r="H39" s="2">
        <v>44136</v>
      </c>
      <c r="I39" s="2">
        <v>44165</v>
      </c>
      <c r="J39" s="1">
        <v>35</v>
      </c>
      <c r="K39" s="1" t="s">
        <v>21</v>
      </c>
      <c r="L39" s="1">
        <f>ROUND(R39*[2]汇总表!$N$62,2)</f>
        <v>0.24</v>
      </c>
      <c r="O39" s="1" t="s">
        <v>26</v>
      </c>
      <c r="P39" s="1">
        <v>0</v>
      </c>
      <c r="Q39" s="1">
        <v>15281400000248</v>
      </c>
      <c r="R39">
        <f>VLOOKUP(E39,[1]Sheet2!$A:$B,2,FALSE)</f>
        <v>56.81</v>
      </c>
    </row>
    <row r="40" spans="1:18">
      <c r="A40" s="1" t="s">
        <v>17</v>
      </c>
      <c r="B40" s="1" t="s">
        <v>88</v>
      </c>
      <c r="C40" s="1" t="s">
        <v>30</v>
      </c>
      <c r="D40" s="1" t="s">
        <v>89</v>
      </c>
      <c r="E40" s="1" t="s">
        <v>89</v>
      </c>
      <c r="F40" s="2">
        <v>44161</v>
      </c>
      <c r="G40" s="2">
        <v>44161</v>
      </c>
      <c r="H40" s="2">
        <v>44136</v>
      </c>
      <c r="I40" s="2">
        <v>44165</v>
      </c>
      <c r="J40" s="1">
        <v>35</v>
      </c>
      <c r="K40" s="1" t="s">
        <v>21</v>
      </c>
      <c r="L40" s="1">
        <f>ROUND(R40*[2]汇总表!$N$62,2)</f>
        <v>0.24</v>
      </c>
      <c r="O40" s="1" t="s">
        <v>26</v>
      </c>
      <c r="P40" s="1">
        <v>0</v>
      </c>
      <c r="Q40" s="1">
        <v>15281400000202</v>
      </c>
      <c r="R40">
        <f>VLOOKUP(E40,[1]Sheet2!$A:$B,2,FALSE)</f>
        <v>56.32</v>
      </c>
    </row>
    <row r="41" spans="1:18">
      <c r="A41" s="1" t="s">
        <v>17</v>
      </c>
      <c r="B41" s="1" t="s">
        <v>88</v>
      </c>
      <c r="C41" s="1" t="s">
        <v>30</v>
      </c>
      <c r="D41" s="1" t="s">
        <v>90</v>
      </c>
      <c r="E41" s="1" t="s">
        <v>90</v>
      </c>
      <c r="F41" s="2">
        <v>44161</v>
      </c>
      <c r="G41" s="2">
        <v>44161</v>
      </c>
      <c r="H41" s="2">
        <v>44136</v>
      </c>
      <c r="I41" s="2">
        <v>44165</v>
      </c>
      <c r="J41" s="1">
        <v>35</v>
      </c>
      <c r="K41" s="1" t="s">
        <v>21</v>
      </c>
      <c r="L41" s="1">
        <f>ROUND(R41*[2]汇总表!$N$62,2)</f>
        <v>0.16</v>
      </c>
      <c r="O41" s="1" t="s">
        <v>26</v>
      </c>
      <c r="P41" s="1">
        <v>0</v>
      </c>
      <c r="Q41" s="1">
        <v>15281400000202</v>
      </c>
      <c r="R41">
        <f>VLOOKUP(E41,[1]Sheet2!$A:$B,2,FALSE)</f>
        <v>39.02</v>
      </c>
    </row>
    <row r="42" spans="1:18">
      <c r="A42" s="1" t="s">
        <v>17</v>
      </c>
      <c r="B42" s="1" t="s">
        <v>88</v>
      </c>
      <c r="C42" s="1" t="s">
        <v>30</v>
      </c>
      <c r="D42" s="1" t="s">
        <v>91</v>
      </c>
      <c r="E42" s="1" t="s">
        <v>91</v>
      </c>
      <c r="F42" s="2">
        <v>44161</v>
      </c>
      <c r="G42" s="2">
        <v>44161</v>
      </c>
      <c r="H42" s="2">
        <v>44136</v>
      </c>
      <c r="I42" s="2">
        <v>44165</v>
      </c>
      <c r="J42" s="1">
        <v>35</v>
      </c>
      <c r="K42" s="1" t="s">
        <v>21</v>
      </c>
      <c r="L42" s="1">
        <f>ROUND(R42*[2]汇总表!$N$62,2)</f>
        <v>0.16</v>
      </c>
      <c r="O42" s="1" t="s">
        <v>26</v>
      </c>
      <c r="P42" s="1">
        <v>0</v>
      </c>
      <c r="Q42" s="1">
        <v>15281400000202</v>
      </c>
      <c r="R42">
        <f>VLOOKUP(E42,[1]Sheet2!$A:$B,2,FALSE)</f>
        <v>37.6</v>
      </c>
    </row>
    <row r="43" spans="1:18">
      <c r="A43" s="1" t="s">
        <v>17</v>
      </c>
      <c r="B43" s="1" t="s">
        <v>88</v>
      </c>
      <c r="C43" s="1" t="s">
        <v>30</v>
      </c>
      <c r="D43" s="1" t="s">
        <v>92</v>
      </c>
      <c r="E43" s="1" t="s">
        <v>92</v>
      </c>
      <c r="F43" s="2">
        <v>44161</v>
      </c>
      <c r="G43" s="2">
        <v>44161</v>
      </c>
      <c r="H43" s="2">
        <v>44136</v>
      </c>
      <c r="I43" s="2">
        <v>44165</v>
      </c>
      <c r="J43" s="1">
        <v>35</v>
      </c>
      <c r="K43" s="1" t="s">
        <v>21</v>
      </c>
      <c r="L43" s="1">
        <f>ROUND(R43*[2]汇总表!$N$62,2)</f>
        <v>0.16</v>
      </c>
      <c r="O43" s="1" t="s">
        <v>26</v>
      </c>
      <c r="P43" s="1">
        <v>0</v>
      </c>
      <c r="Q43" s="1">
        <v>15281400000202</v>
      </c>
      <c r="R43">
        <f>VLOOKUP(E43,[1]Sheet2!$A:$B,2,FALSE)</f>
        <v>37.86</v>
      </c>
    </row>
    <row r="44" spans="1:18">
      <c r="A44" s="1" t="s">
        <v>17</v>
      </c>
      <c r="B44" s="1" t="s">
        <v>88</v>
      </c>
      <c r="C44" s="1" t="s">
        <v>30</v>
      </c>
      <c r="D44" s="1" t="s">
        <v>93</v>
      </c>
      <c r="E44" s="1" t="s">
        <v>93</v>
      </c>
      <c r="F44" s="2">
        <v>44161</v>
      </c>
      <c r="G44" s="2">
        <v>44161</v>
      </c>
      <c r="H44" s="2">
        <v>44136</v>
      </c>
      <c r="I44" s="2">
        <v>44165</v>
      </c>
      <c r="J44" s="1">
        <v>35</v>
      </c>
      <c r="K44" s="1" t="s">
        <v>21</v>
      </c>
      <c r="L44" s="1">
        <f>ROUND(R44*[2]汇总表!$N$62,2)</f>
        <v>0.31</v>
      </c>
      <c r="O44" s="1" t="s">
        <v>26</v>
      </c>
      <c r="P44" s="1">
        <v>0</v>
      </c>
      <c r="Q44" s="1">
        <v>15281400000202</v>
      </c>
      <c r="R44">
        <f>VLOOKUP(E44,[1]Sheet2!$A:$B,2,FALSE)</f>
        <v>74.84</v>
      </c>
    </row>
    <row r="45" spans="1:18">
      <c r="A45" s="1" t="s">
        <v>17</v>
      </c>
      <c r="B45" s="1" t="s">
        <v>88</v>
      </c>
      <c r="C45" s="1" t="s">
        <v>30</v>
      </c>
      <c r="D45" s="1" t="s">
        <v>94</v>
      </c>
      <c r="E45" s="1" t="s">
        <v>94</v>
      </c>
      <c r="F45" s="2">
        <v>44161</v>
      </c>
      <c r="G45" s="2">
        <v>44161</v>
      </c>
      <c r="H45" s="2">
        <v>44136</v>
      </c>
      <c r="I45" s="2">
        <v>44165</v>
      </c>
      <c r="J45" s="1">
        <v>35</v>
      </c>
      <c r="K45" s="1" t="s">
        <v>21</v>
      </c>
      <c r="L45" s="1">
        <f>ROUND(R45*[2]汇总表!$N$62,2)</f>
        <v>0.2</v>
      </c>
      <c r="O45" s="1" t="s">
        <v>26</v>
      </c>
      <c r="P45" s="1">
        <v>0</v>
      </c>
      <c r="Q45" s="1">
        <v>15281400000202</v>
      </c>
      <c r="R45">
        <f>VLOOKUP(E45,[1]Sheet2!$A:$B,2,FALSE)</f>
        <v>47.83</v>
      </c>
    </row>
    <row r="46" spans="1:18">
      <c r="A46" s="1" t="s">
        <v>17</v>
      </c>
      <c r="B46" s="1" t="s">
        <v>88</v>
      </c>
      <c r="C46" s="1" t="s">
        <v>30</v>
      </c>
      <c r="D46" s="1" t="s">
        <v>95</v>
      </c>
      <c r="E46" s="1" t="s">
        <v>95</v>
      </c>
      <c r="F46" s="2">
        <v>44161</v>
      </c>
      <c r="G46" s="2">
        <v>44161</v>
      </c>
      <c r="H46" s="2">
        <v>44136</v>
      </c>
      <c r="I46" s="2">
        <v>44165</v>
      </c>
      <c r="J46" s="1">
        <v>35</v>
      </c>
      <c r="K46" s="1" t="s">
        <v>21</v>
      </c>
      <c r="L46" s="1">
        <f>ROUND(R46*[2]汇总表!$N$62,2)</f>
        <v>0.29</v>
      </c>
      <c r="O46" s="1" t="s">
        <v>26</v>
      </c>
      <c r="P46" s="1">
        <v>0</v>
      </c>
      <c r="Q46" s="1">
        <v>15281400000202</v>
      </c>
      <c r="R46">
        <f>VLOOKUP(E46,[1]Sheet2!$A:$B,2,FALSE)</f>
        <v>69.09</v>
      </c>
    </row>
    <row r="47" spans="1:18">
      <c r="A47" s="1" t="s">
        <v>17</v>
      </c>
      <c r="B47" s="1" t="s">
        <v>96</v>
      </c>
      <c r="C47" s="1" t="s">
        <v>19</v>
      </c>
      <c r="D47" s="1" t="s">
        <v>97</v>
      </c>
      <c r="E47" s="1" t="s">
        <v>97</v>
      </c>
      <c r="F47" s="2">
        <v>44161</v>
      </c>
      <c r="G47" s="2">
        <v>44161</v>
      </c>
      <c r="H47" s="2">
        <v>44136</v>
      </c>
      <c r="I47" s="2">
        <v>44165</v>
      </c>
      <c r="J47" s="1">
        <v>35</v>
      </c>
      <c r="K47" s="1" t="s">
        <v>21</v>
      </c>
      <c r="L47" s="1">
        <f>ROUND(R47*[2]汇总表!$N$67,2)</f>
        <v>0.28</v>
      </c>
      <c r="O47" s="1" t="s">
        <v>35</v>
      </c>
      <c r="P47" s="1">
        <v>0</v>
      </c>
      <c r="Q47" s="1">
        <v>15281400000818</v>
      </c>
      <c r="R47">
        <f>VLOOKUP(E47,[1]Sheet2!$A:$B,2,FALSE)</f>
        <v>75.83</v>
      </c>
    </row>
    <row r="48" spans="1:18">
      <c r="A48" s="1" t="s">
        <v>17</v>
      </c>
      <c r="B48" s="1" t="s">
        <v>98</v>
      </c>
      <c r="C48" s="1" t="s">
        <v>30</v>
      </c>
      <c r="D48" s="1" t="s">
        <v>99</v>
      </c>
      <c r="E48" s="1" t="s">
        <v>99</v>
      </c>
      <c r="F48" s="2">
        <v>44161</v>
      </c>
      <c r="G48" s="2">
        <v>44161</v>
      </c>
      <c r="H48" s="2">
        <v>44136</v>
      </c>
      <c r="I48" s="2">
        <v>44165</v>
      </c>
      <c r="J48" s="1">
        <v>35</v>
      </c>
      <c r="K48" s="1" t="s">
        <v>21</v>
      </c>
      <c r="L48" s="1">
        <f>ROUND(R48*[2]汇总表!$N$62,2)</f>
        <v>0.36</v>
      </c>
      <c r="O48" s="1" t="s">
        <v>26</v>
      </c>
      <c r="P48" s="1">
        <v>0</v>
      </c>
      <c r="Q48" s="1">
        <v>15281400000255</v>
      </c>
      <c r="R48">
        <f>VLOOKUP(E48,[1]Sheet2!$A:$B,2,FALSE)</f>
        <v>85.44</v>
      </c>
    </row>
    <row r="49" spans="1:18">
      <c r="A49" s="1" t="s">
        <v>17</v>
      </c>
      <c r="B49" s="1" t="s">
        <v>100</v>
      </c>
      <c r="C49" s="1" t="s">
        <v>30</v>
      </c>
      <c r="D49" s="1" t="s">
        <v>101</v>
      </c>
      <c r="E49" s="1" t="s">
        <v>101</v>
      </c>
      <c r="F49" s="2">
        <v>44161</v>
      </c>
      <c r="G49" s="2">
        <v>44161</v>
      </c>
      <c r="H49" s="2">
        <v>44136</v>
      </c>
      <c r="I49" s="2">
        <v>44165</v>
      </c>
      <c r="J49" s="1">
        <v>35</v>
      </c>
      <c r="K49" s="1" t="s">
        <v>21</v>
      </c>
      <c r="L49" s="1">
        <f>ROUND(R49*[2]汇总表!$N$62,2)</f>
        <v>0.24</v>
      </c>
      <c r="O49" s="1" t="s">
        <v>35</v>
      </c>
      <c r="P49" s="1">
        <v>0</v>
      </c>
      <c r="Q49" s="1">
        <v>15281400000240</v>
      </c>
      <c r="R49">
        <f>VLOOKUP(E49,[1]Sheet2!$A:$B,2,FALSE)</f>
        <v>56.39</v>
      </c>
    </row>
    <row r="50" spans="1:18">
      <c r="A50" s="1" t="s">
        <v>17</v>
      </c>
      <c r="B50" s="1" t="s">
        <v>100</v>
      </c>
      <c r="C50" s="1" t="s">
        <v>30</v>
      </c>
      <c r="D50" s="1" t="s">
        <v>102</v>
      </c>
      <c r="E50" s="1" t="s">
        <v>102</v>
      </c>
      <c r="F50" s="2">
        <v>44161</v>
      </c>
      <c r="G50" s="2">
        <v>44161</v>
      </c>
      <c r="H50" s="2">
        <v>44136</v>
      </c>
      <c r="I50" s="2">
        <v>44165</v>
      </c>
      <c r="J50" s="1">
        <v>35</v>
      </c>
      <c r="K50" s="1" t="s">
        <v>21</v>
      </c>
      <c r="L50" s="1">
        <f>ROUND(R50*[2]汇总表!$N$62,2)</f>
        <v>0.24</v>
      </c>
      <c r="O50" s="1" t="s">
        <v>35</v>
      </c>
      <c r="P50" s="1">
        <v>0</v>
      </c>
      <c r="Q50" s="1">
        <v>15281400000240</v>
      </c>
      <c r="R50">
        <f>VLOOKUP(E50,[1]Sheet2!$A:$B,2,FALSE)</f>
        <v>57.79</v>
      </c>
    </row>
    <row r="51" spans="1:18">
      <c r="A51" s="1" t="s">
        <v>17</v>
      </c>
      <c r="B51" s="1" t="s">
        <v>100</v>
      </c>
      <c r="C51" s="1" t="s">
        <v>30</v>
      </c>
      <c r="D51" s="1" t="s">
        <v>103</v>
      </c>
      <c r="E51" s="1" t="s">
        <v>103</v>
      </c>
      <c r="F51" s="2">
        <v>44161</v>
      </c>
      <c r="G51" s="2">
        <v>44161</v>
      </c>
      <c r="H51" s="2">
        <v>44136</v>
      </c>
      <c r="I51" s="2">
        <v>44165</v>
      </c>
      <c r="J51" s="1">
        <v>35</v>
      </c>
      <c r="K51" s="1" t="s">
        <v>21</v>
      </c>
      <c r="L51" s="1">
        <f>ROUND(R51*[2]汇总表!$N$62,2)</f>
        <v>0.29</v>
      </c>
      <c r="O51" s="1" t="s">
        <v>35</v>
      </c>
      <c r="P51" s="1">
        <v>0</v>
      </c>
      <c r="Q51" s="1">
        <v>15281400000240</v>
      </c>
      <c r="R51">
        <f>VLOOKUP(E51,[1]Sheet2!$A:$B,2,FALSE)</f>
        <v>68.47</v>
      </c>
    </row>
    <row r="52" spans="1:18">
      <c r="A52" s="1" t="s">
        <v>17</v>
      </c>
      <c r="B52" s="1" t="s">
        <v>100</v>
      </c>
      <c r="C52" s="1" t="s">
        <v>30</v>
      </c>
      <c r="D52" s="1" t="s">
        <v>104</v>
      </c>
      <c r="E52" s="1" t="s">
        <v>104</v>
      </c>
      <c r="F52" s="2">
        <v>44161</v>
      </c>
      <c r="G52" s="2">
        <v>44161</v>
      </c>
      <c r="H52" s="2">
        <v>44136</v>
      </c>
      <c r="I52" s="2">
        <v>44165</v>
      </c>
      <c r="J52" s="1">
        <v>35</v>
      </c>
      <c r="K52" s="1" t="s">
        <v>21</v>
      </c>
      <c r="L52" s="1">
        <f>ROUND(R52*[2]汇总表!$N$62,2)</f>
        <v>0.34</v>
      </c>
      <c r="O52" s="1" t="s">
        <v>35</v>
      </c>
      <c r="P52" s="1">
        <v>0</v>
      </c>
      <c r="Q52" s="1">
        <v>15281400000240</v>
      </c>
      <c r="R52">
        <f>VLOOKUP(E52,[1]Sheet2!$A:$B,2,FALSE)</f>
        <v>80.49</v>
      </c>
    </row>
    <row r="53" spans="1:18">
      <c r="A53" s="1" t="s">
        <v>17</v>
      </c>
      <c r="B53" s="1" t="s">
        <v>100</v>
      </c>
      <c r="C53" s="1" t="s">
        <v>30</v>
      </c>
      <c r="D53" s="1" t="s">
        <v>105</v>
      </c>
      <c r="E53" s="1" t="s">
        <v>105</v>
      </c>
      <c r="F53" s="2">
        <v>44161</v>
      </c>
      <c r="G53" s="2">
        <v>44161</v>
      </c>
      <c r="H53" s="2">
        <v>44136</v>
      </c>
      <c r="I53" s="2">
        <v>44165</v>
      </c>
      <c r="J53" s="1">
        <v>35</v>
      </c>
      <c r="K53" s="1" t="s">
        <v>21</v>
      </c>
      <c r="L53" s="1">
        <f>ROUND(R53*[2]汇总表!$N$62,2)</f>
        <v>0.16</v>
      </c>
      <c r="O53" s="1" t="s">
        <v>35</v>
      </c>
      <c r="P53" s="1">
        <v>0</v>
      </c>
      <c r="Q53" s="1">
        <v>15281400000240</v>
      </c>
      <c r="R53">
        <f>VLOOKUP(E53,[1]Sheet2!$A:$B,2,FALSE)</f>
        <v>37.68</v>
      </c>
    </row>
    <row r="54" spans="1:18">
      <c r="A54" s="1" t="s">
        <v>17</v>
      </c>
      <c r="B54" s="1" t="s">
        <v>100</v>
      </c>
      <c r="C54" s="1" t="s">
        <v>30</v>
      </c>
      <c r="D54" s="1" t="s">
        <v>106</v>
      </c>
      <c r="E54" s="1" t="s">
        <v>106</v>
      </c>
      <c r="F54" s="2">
        <v>44161</v>
      </c>
      <c r="G54" s="2">
        <v>44161</v>
      </c>
      <c r="H54" s="2">
        <v>44136</v>
      </c>
      <c r="I54" s="2">
        <v>44165</v>
      </c>
      <c r="J54" s="1">
        <v>35</v>
      </c>
      <c r="K54" s="1" t="s">
        <v>21</v>
      </c>
      <c r="L54" s="1">
        <f>ROUND(R54*[2]汇总表!$N$62,2)</f>
        <v>0.16</v>
      </c>
      <c r="O54" s="1" t="s">
        <v>35</v>
      </c>
      <c r="P54" s="1">
        <v>0</v>
      </c>
      <c r="Q54" s="1">
        <v>15281400000240</v>
      </c>
      <c r="R54">
        <f>VLOOKUP(E54,[1]Sheet2!$A:$B,2,FALSE)</f>
        <v>37.97</v>
      </c>
    </row>
    <row r="55" spans="1:18">
      <c r="A55" s="1" t="s">
        <v>17</v>
      </c>
      <c r="B55" s="1" t="s">
        <v>100</v>
      </c>
      <c r="C55" s="1" t="s">
        <v>30</v>
      </c>
      <c r="D55" s="1" t="s">
        <v>107</v>
      </c>
      <c r="E55" s="1" t="s">
        <v>107</v>
      </c>
      <c r="F55" s="2">
        <v>44161</v>
      </c>
      <c r="G55" s="2">
        <v>44161</v>
      </c>
      <c r="H55" s="2">
        <v>44136</v>
      </c>
      <c r="I55" s="2">
        <v>44165</v>
      </c>
      <c r="J55" s="1">
        <v>35</v>
      </c>
      <c r="K55" s="1" t="s">
        <v>21</v>
      </c>
      <c r="L55" s="1">
        <f>ROUND(R55*[2]汇总表!$N$62,2)</f>
        <v>0.16</v>
      </c>
      <c r="O55" s="1" t="s">
        <v>35</v>
      </c>
      <c r="P55" s="1">
        <v>0</v>
      </c>
      <c r="Q55" s="1">
        <v>15281400000240</v>
      </c>
      <c r="R55">
        <f>VLOOKUP(E55,[1]Sheet2!$A:$B,2,FALSE)</f>
        <v>37.97</v>
      </c>
    </row>
    <row r="56" spans="1:18">
      <c r="A56" s="1" t="s">
        <v>17</v>
      </c>
      <c r="B56" s="1" t="s">
        <v>100</v>
      </c>
      <c r="C56" s="1" t="s">
        <v>30</v>
      </c>
      <c r="D56" s="1" t="s">
        <v>108</v>
      </c>
      <c r="E56" s="1" t="s">
        <v>108</v>
      </c>
      <c r="F56" s="2">
        <v>44161</v>
      </c>
      <c r="G56" s="2">
        <v>44161</v>
      </c>
      <c r="H56" s="2">
        <v>44136</v>
      </c>
      <c r="I56" s="2">
        <v>44165</v>
      </c>
      <c r="J56" s="1">
        <v>35</v>
      </c>
      <c r="K56" s="1" t="s">
        <v>21</v>
      </c>
      <c r="L56" s="1">
        <f>ROUND(R56*[2]汇总表!$N$62,2)</f>
        <v>0.26</v>
      </c>
      <c r="O56" s="1" t="s">
        <v>35</v>
      </c>
      <c r="P56" s="1">
        <v>0</v>
      </c>
      <c r="Q56" s="1">
        <v>15281400000240</v>
      </c>
      <c r="R56">
        <f>VLOOKUP(E56,[1]Sheet2!$A:$B,2,FALSE)</f>
        <v>61.12</v>
      </c>
    </row>
    <row r="57" spans="1:18">
      <c r="A57" s="1" t="s">
        <v>17</v>
      </c>
      <c r="B57" s="1" t="s">
        <v>100</v>
      </c>
      <c r="C57" s="1" t="s">
        <v>30</v>
      </c>
      <c r="D57" s="1" t="s">
        <v>109</v>
      </c>
      <c r="E57" s="1" t="s">
        <v>109</v>
      </c>
      <c r="F57" s="2">
        <v>44161</v>
      </c>
      <c r="G57" s="2">
        <v>44161</v>
      </c>
      <c r="H57" s="2">
        <v>44136</v>
      </c>
      <c r="I57" s="2">
        <v>44165</v>
      </c>
      <c r="J57" s="1">
        <v>35</v>
      </c>
      <c r="K57" s="1" t="s">
        <v>21</v>
      </c>
      <c r="L57" s="1">
        <f>ROUND(R57*[2]汇总表!$N$62,2)</f>
        <v>0.16</v>
      </c>
      <c r="O57" s="1" t="s">
        <v>35</v>
      </c>
      <c r="P57" s="1">
        <v>0</v>
      </c>
      <c r="Q57" s="1">
        <v>15281400000240</v>
      </c>
      <c r="R57">
        <f>VLOOKUP(E57,[1]Sheet2!$A:$B,2,FALSE)</f>
        <v>39.06</v>
      </c>
    </row>
    <row r="58" spans="1:18">
      <c r="A58" s="1" t="s">
        <v>17</v>
      </c>
      <c r="B58" s="1" t="s">
        <v>100</v>
      </c>
      <c r="C58" s="1" t="s">
        <v>30</v>
      </c>
      <c r="D58" s="1" t="s">
        <v>110</v>
      </c>
      <c r="E58" s="1" t="s">
        <v>110</v>
      </c>
      <c r="F58" s="2">
        <v>44161</v>
      </c>
      <c r="G58" s="2">
        <v>44161</v>
      </c>
      <c r="H58" s="2">
        <v>44136</v>
      </c>
      <c r="I58" s="2">
        <v>44165</v>
      </c>
      <c r="J58" s="1">
        <v>35</v>
      </c>
      <c r="K58" s="1" t="s">
        <v>21</v>
      </c>
      <c r="L58" s="1">
        <f>ROUND(R58*[2]汇总表!$N$62,2)</f>
        <v>0.16</v>
      </c>
      <c r="O58" s="1" t="s">
        <v>35</v>
      </c>
      <c r="P58" s="1">
        <v>0</v>
      </c>
      <c r="Q58" s="1">
        <v>15281400000240</v>
      </c>
      <c r="R58">
        <f>VLOOKUP(E58,[1]Sheet2!$A:$B,2,FALSE)</f>
        <v>37.64</v>
      </c>
    </row>
    <row r="59" spans="1:18">
      <c r="A59" s="1" t="s">
        <v>17</v>
      </c>
      <c r="B59" s="1" t="s">
        <v>100</v>
      </c>
      <c r="C59" s="1" t="s">
        <v>30</v>
      </c>
      <c r="D59" s="1" t="s">
        <v>111</v>
      </c>
      <c r="E59" s="1" t="s">
        <v>111</v>
      </c>
      <c r="F59" s="2">
        <v>44161</v>
      </c>
      <c r="G59" s="2">
        <v>44161</v>
      </c>
      <c r="H59" s="2">
        <v>44136</v>
      </c>
      <c r="I59" s="2">
        <v>44165</v>
      </c>
      <c r="J59" s="1">
        <v>35</v>
      </c>
      <c r="K59" s="1" t="s">
        <v>21</v>
      </c>
      <c r="L59" s="1">
        <f>ROUND(R59*[2]汇总表!$N$62,2)</f>
        <v>0.16</v>
      </c>
      <c r="O59" s="1" t="s">
        <v>35</v>
      </c>
      <c r="P59" s="1">
        <v>0</v>
      </c>
      <c r="Q59" s="1">
        <v>15281400000240</v>
      </c>
      <c r="R59">
        <f>VLOOKUP(E59,[1]Sheet2!$A:$B,2,FALSE)</f>
        <v>37.91</v>
      </c>
    </row>
    <row r="60" spans="1:18">
      <c r="A60" s="1" t="s">
        <v>17</v>
      </c>
      <c r="B60" s="1" t="s">
        <v>100</v>
      </c>
      <c r="C60" s="1" t="s">
        <v>30</v>
      </c>
      <c r="D60" s="1" t="s">
        <v>112</v>
      </c>
      <c r="E60" s="1" t="s">
        <v>112</v>
      </c>
      <c r="F60" s="2">
        <v>44161</v>
      </c>
      <c r="G60" s="2">
        <v>44161</v>
      </c>
      <c r="H60" s="2">
        <v>44136</v>
      </c>
      <c r="I60" s="2">
        <v>44165</v>
      </c>
      <c r="J60" s="1">
        <v>35</v>
      </c>
      <c r="K60" s="1" t="s">
        <v>21</v>
      </c>
      <c r="L60" s="1">
        <f>ROUND(R60*[2]汇总表!$N$62,2)</f>
        <v>0.31</v>
      </c>
      <c r="O60" s="1" t="s">
        <v>35</v>
      </c>
      <c r="P60" s="1">
        <v>0</v>
      </c>
      <c r="Q60" s="1">
        <v>15281400000240</v>
      </c>
      <c r="R60">
        <f>VLOOKUP(E60,[1]Sheet2!$A:$B,2,FALSE)</f>
        <v>75.12</v>
      </c>
    </row>
    <row r="61" spans="1:18">
      <c r="A61" s="1" t="s">
        <v>17</v>
      </c>
      <c r="B61" s="1" t="s">
        <v>100</v>
      </c>
      <c r="C61" s="1" t="s">
        <v>30</v>
      </c>
      <c r="D61" s="1" t="s">
        <v>113</v>
      </c>
      <c r="E61" s="1" t="s">
        <v>113</v>
      </c>
      <c r="F61" s="2">
        <v>44161</v>
      </c>
      <c r="G61" s="2">
        <v>44161</v>
      </c>
      <c r="H61" s="2">
        <v>44136</v>
      </c>
      <c r="I61" s="2">
        <v>44165</v>
      </c>
      <c r="J61" s="1">
        <v>35</v>
      </c>
      <c r="K61" s="1" t="s">
        <v>21</v>
      </c>
      <c r="L61" s="1">
        <f>ROUND(R61*[2]汇总表!$N$62,2)</f>
        <v>0.2</v>
      </c>
      <c r="O61" s="1" t="s">
        <v>35</v>
      </c>
      <c r="P61" s="1">
        <v>0</v>
      </c>
      <c r="Q61" s="1">
        <v>15281400000240</v>
      </c>
      <c r="R61">
        <f>VLOOKUP(E61,[1]Sheet2!$A:$B,2,FALSE)</f>
        <v>48.36</v>
      </c>
    </row>
    <row r="62" spans="1:18">
      <c r="A62" s="1" t="s">
        <v>17</v>
      </c>
      <c r="B62" s="1" t="s">
        <v>100</v>
      </c>
      <c r="C62" s="1" t="s">
        <v>30</v>
      </c>
      <c r="D62" s="1" t="s">
        <v>114</v>
      </c>
      <c r="E62" s="1" t="s">
        <v>114</v>
      </c>
      <c r="F62" s="2">
        <v>44161</v>
      </c>
      <c r="G62" s="2">
        <v>44161</v>
      </c>
      <c r="H62" s="2">
        <v>44136</v>
      </c>
      <c r="I62" s="2">
        <v>44165</v>
      </c>
      <c r="J62" s="1">
        <v>35</v>
      </c>
      <c r="K62" s="1" t="s">
        <v>21</v>
      </c>
      <c r="L62" s="1">
        <f>ROUND(R62*[2]汇总表!$N$62,2)</f>
        <v>0.29</v>
      </c>
      <c r="O62" s="1" t="s">
        <v>35</v>
      </c>
      <c r="P62" s="1">
        <v>0</v>
      </c>
      <c r="Q62" s="1">
        <v>15281400000240</v>
      </c>
      <c r="R62">
        <f>VLOOKUP(E62,[1]Sheet2!$A:$B,2,FALSE)</f>
        <v>69.74</v>
      </c>
    </row>
    <row r="63" spans="1:18">
      <c r="A63" s="1" t="s">
        <v>17</v>
      </c>
      <c r="B63" s="1" t="s">
        <v>100</v>
      </c>
      <c r="C63" s="1" t="s">
        <v>30</v>
      </c>
      <c r="D63" s="1" t="s">
        <v>115</v>
      </c>
      <c r="E63" s="1" t="s">
        <v>115</v>
      </c>
      <c r="F63" s="2">
        <v>44161</v>
      </c>
      <c r="G63" s="2">
        <v>44161</v>
      </c>
      <c r="H63" s="2">
        <v>44136</v>
      </c>
      <c r="I63" s="2">
        <v>44165</v>
      </c>
      <c r="J63" s="1">
        <v>35</v>
      </c>
      <c r="K63" s="1" t="s">
        <v>21</v>
      </c>
      <c r="L63" s="1">
        <f>ROUND(R63*[2]汇总表!$N$62,2)</f>
        <v>0.35</v>
      </c>
      <c r="O63" s="1" t="s">
        <v>35</v>
      </c>
      <c r="P63" s="1">
        <v>0</v>
      </c>
      <c r="Q63" s="1">
        <v>15281400000240</v>
      </c>
      <c r="R63">
        <f>VLOOKUP(E63,[1]Sheet2!$A:$B,2,FALSE)</f>
        <v>84.8</v>
      </c>
    </row>
    <row r="64" spans="1:18">
      <c r="A64" s="1" t="s">
        <v>17</v>
      </c>
      <c r="B64" s="1" t="s">
        <v>100</v>
      </c>
      <c r="C64" s="1" t="s">
        <v>30</v>
      </c>
      <c r="D64" s="1" t="s">
        <v>116</v>
      </c>
      <c r="E64" s="1" t="s">
        <v>116</v>
      </c>
      <c r="F64" s="2">
        <v>44161</v>
      </c>
      <c r="G64" s="2">
        <v>44161</v>
      </c>
      <c r="H64" s="2">
        <v>44136</v>
      </c>
      <c r="I64" s="2">
        <v>44165</v>
      </c>
      <c r="J64" s="1">
        <v>35</v>
      </c>
      <c r="K64" s="1" t="s">
        <v>21</v>
      </c>
      <c r="L64" s="1">
        <f>ROUND(R64*[2]汇总表!$N$62,2)</f>
        <v>0.15</v>
      </c>
      <c r="O64" s="1" t="s">
        <v>35</v>
      </c>
      <c r="P64" s="1">
        <v>0</v>
      </c>
      <c r="Q64" s="1">
        <v>15281400000240</v>
      </c>
      <c r="R64">
        <f>VLOOKUP(E64,[1]Sheet2!$A:$B,2,FALSE)</f>
        <v>37.01</v>
      </c>
    </row>
    <row r="65" spans="1:18">
      <c r="A65" s="1" t="s">
        <v>17</v>
      </c>
      <c r="B65" s="1" t="s">
        <v>117</v>
      </c>
      <c r="C65" s="1" t="s">
        <v>24</v>
      </c>
      <c r="D65" s="1" t="s">
        <v>118</v>
      </c>
      <c r="E65" s="1" t="s">
        <v>118</v>
      </c>
      <c r="F65" s="2">
        <v>44161</v>
      </c>
      <c r="G65" s="2">
        <v>44161</v>
      </c>
      <c r="H65" s="2">
        <v>44136</v>
      </c>
      <c r="I65" s="2">
        <v>44165</v>
      </c>
      <c r="J65" s="1">
        <v>35</v>
      </c>
      <c r="K65" s="1" t="s">
        <v>21</v>
      </c>
      <c r="L65" s="1">
        <f>ROUND(R65*[2]汇总表!$N$62,2)</f>
        <v>0.24</v>
      </c>
      <c r="O65" s="1" t="s">
        <v>26</v>
      </c>
      <c r="P65" s="1">
        <v>0</v>
      </c>
      <c r="Q65" s="1">
        <v>15281400000102</v>
      </c>
      <c r="R65">
        <f>VLOOKUP(E65,[1]Sheet2!$A:$B,2,FALSE)</f>
        <v>57.72</v>
      </c>
    </row>
    <row r="66" spans="1:18">
      <c r="A66" s="1" t="s">
        <v>17</v>
      </c>
      <c r="B66" s="1" t="s">
        <v>117</v>
      </c>
      <c r="C66" s="1" t="s">
        <v>24</v>
      </c>
      <c r="D66" s="1" t="s">
        <v>119</v>
      </c>
      <c r="E66" s="1" t="s">
        <v>119</v>
      </c>
      <c r="F66" s="2">
        <v>44161</v>
      </c>
      <c r="G66" s="2">
        <v>44161</v>
      </c>
      <c r="H66" s="2">
        <v>44136</v>
      </c>
      <c r="I66" s="2">
        <v>44165</v>
      </c>
      <c r="J66" s="1">
        <v>35</v>
      </c>
      <c r="K66" s="1" t="s">
        <v>21</v>
      </c>
      <c r="L66" s="1">
        <f>ROUND(R66*[2]汇总表!$N$62,2)</f>
        <v>0.29</v>
      </c>
      <c r="O66" s="1" t="s">
        <v>26</v>
      </c>
      <c r="P66" s="1">
        <v>0</v>
      </c>
      <c r="Q66" s="1">
        <v>15281400000102</v>
      </c>
      <c r="R66">
        <f>VLOOKUP(E66,[1]Sheet2!$A:$B,2,FALSE)</f>
        <v>68.39</v>
      </c>
    </row>
    <row r="67" spans="1:18">
      <c r="A67" s="1" t="s">
        <v>17</v>
      </c>
      <c r="B67" s="1" t="s">
        <v>117</v>
      </c>
      <c r="C67" s="1" t="s">
        <v>24</v>
      </c>
      <c r="D67" s="1" t="s">
        <v>120</v>
      </c>
      <c r="E67" s="1" t="s">
        <v>120</v>
      </c>
      <c r="F67" s="2">
        <v>44161</v>
      </c>
      <c r="G67" s="2">
        <v>44161</v>
      </c>
      <c r="H67" s="2">
        <v>44136</v>
      </c>
      <c r="I67" s="2">
        <v>44165</v>
      </c>
      <c r="J67" s="1">
        <v>35</v>
      </c>
      <c r="K67" s="1" t="s">
        <v>21</v>
      </c>
      <c r="L67" s="1">
        <f>ROUND(R67*[2]汇总表!$N$62,2)</f>
        <v>0.29</v>
      </c>
      <c r="O67" s="1" t="s">
        <v>26</v>
      </c>
      <c r="P67" s="1">
        <v>0</v>
      </c>
      <c r="Q67" s="1">
        <v>15281400000102</v>
      </c>
      <c r="R67">
        <f>VLOOKUP(E67,[1]Sheet2!$A:$B,2,FALSE)</f>
        <v>69.09</v>
      </c>
    </row>
    <row r="68" spans="1:18">
      <c r="A68" s="1" t="s">
        <v>17</v>
      </c>
      <c r="B68" s="1" t="s">
        <v>117</v>
      </c>
      <c r="C68" s="1" t="s">
        <v>24</v>
      </c>
      <c r="D68" s="1" t="s">
        <v>121</v>
      </c>
      <c r="E68" s="1" t="s">
        <v>121</v>
      </c>
      <c r="F68" s="2">
        <v>44161</v>
      </c>
      <c r="G68" s="2">
        <v>44161</v>
      </c>
      <c r="H68" s="2">
        <v>44136</v>
      </c>
      <c r="I68" s="2">
        <v>44165</v>
      </c>
      <c r="J68" s="1">
        <v>35</v>
      </c>
      <c r="K68" s="1" t="s">
        <v>21</v>
      </c>
      <c r="L68" s="1">
        <f>ROUND(R68*[2]汇总表!$N$62,2)</f>
        <v>0.35</v>
      </c>
      <c r="O68" s="1" t="s">
        <v>26</v>
      </c>
      <c r="P68" s="1">
        <v>0</v>
      </c>
      <c r="Q68" s="1">
        <v>15281400000102</v>
      </c>
      <c r="R68">
        <f>VLOOKUP(E68,[1]Sheet2!$A:$B,2,FALSE)</f>
        <v>84.43</v>
      </c>
    </row>
    <row r="69" spans="1:18">
      <c r="A69" s="1" t="s">
        <v>17</v>
      </c>
      <c r="B69" s="1" t="s">
        <v>117</v>
      </c>
      <c r="C69" s="1" t="s">
        <v>24</v>
      </c>
      <c r="D69" s="1" t="s">
        <v>122</v>
      </c>
      <c r="E69" s="1" t="s">
        <v>122</v>
      </c>
      <c r="F69" s="2">
        <v>44161</v>
      </c>
      <c r="G69" s="2">
        <v>44161</v>
      </c>
      <c r="H69" s="2">
        <v>44136</v>
      </c>
      <c r="I69" s="2">
        <v>44165</v>
      </c>
      <c r="J69" s="1">
        <v>35</v>
      </c>
      <c r="K69" s="1" t="s">
        <v>21</v>
      </c>
      <c r="L69" s="1">
        <f>ROUND(R69*[2]汇总表!$N$62,2)</f>
        <v>0.15</v>
      </c>
      <c r="O69" s="1" t="s">
        <v>26</v>
      </c>
      <c r="P69" s="1">
        <v>0</v>
      </c>
      <c r="Q69" s="1">
        <v>15281400000102</v>
      </c>
      <c r="R69">
        <f>VLOOKUP(E69,[1]Sheet2!$A:$B,2,FALSE)</f>
        <v>36.97</v>
      </c>
    </row>
    <row r="70" spans="1:18">
      <c r="A70" s="1" t="s">
        <v>17</v>
      </c>
      <c r="B70" s="1" t="s">
        <v>123</v>
      </c>
      <c r="C70" s="1" t="s">
        <v>33</v>
      </c>
      <c r="D70" s="1" t="s">
        <v>124</v>
      </c>
      <c r="E70" s="1" t="s">
        <v>124</v>
      </c>
      <c r="F70" s="2">
        <v>44161</v>
      </c>
      <c r="G70" s="2">
        <v>44161</v>
      </c>
      <c r="H70" s="2">
        <v>44136</v>
      </c>
      <c r="I70" s="2">
        <v>44165</v>
      </c>
      <c r="J70" s="1">
        <v>35</v>
      </c>
      <c r="K70" s="1" t="s">
        <v>21</v>
      </c>
      <c r="L70" s="1">
        <f>ROUND(R70*[2]汇总表!$N$67,2)</f>
        <v>0.25</v>
      </c>
      <c r="O70" s="1" t="s">
        <v>35</v>
      </c>
      <c r="P70" s="1">
        <v>0</v>
      </c>
      <c r="Q70" s="1">
        <v>15281400000394</v>
      </c>
      <c r="R70">
        <f>VLOOKUP(E70,[1]Sheet2!$A:$B,2,FALSE)</f>
        <v>69.23</v>
      </c>
    </row>
    <row r="71" spans="1:18">
      <c r="A71" s="1" t="s">
        <v>17</v>
      </c>
      <c r="B71" s="1" t="s">
        <v>125</v>
      </c>
      <c r="C71" s="1" t="s">
        <v>19</v>
      </c>
      <c r="D71" s="1" t="s">
        <v>126</v>
      </c>
      <c r="E71" s="1" t="s">
        <v>126</v>
      </c>
      <c r="F71" s="2">
        <v>44161</v>
      </c>
      <c r="G71" s="2">
        <v>44161</v>
      </c>
      <c r="H71" s="2">
        <v>44136</v>
      </c>
      <c r="I71" s="2">
        <v>44165</v>
      </c>
      <c r="J71" s="1">
        <v>35</v>
      </c>
      <c r="K71" s="1" t="s">
        <v>21</v>
      </c>
      <c r="L71" s="1">
        <f>ROUND(R71*[2]汇总表!$N$67,2)</f>
        <v>0.24</v>
      </c>
      <c r="O71" s="1" t="s">
        <v>22</v>
      </c>
      <c r="P71" s="1">
        <v>0</v>
      </c>
      <c r="Q71" s="1">
        <v>15281400000606</v>
      </c>
      <c r="R71">
        <f>VLOOKUP(E71,[1]Sheet2!$A:$B,2,FALSE)</f>
        <v>65.68</v>
      </c>
    </row>
    <row r="72" spans="1:18">
      <c r="A72" s="1" t="s">
        <v>17</v>
      </c>
      <c r="B72" s="1" t="s">
        <v>127</v>
      </c>
      <c r="C72" s="1" t="s">
        <v>19</v>
      </c>
      <c r="D72" s="1" t="s">
        <v>128</v>
      </c>
      <c r="E72" s="1" t="s">
        <v>128</v>
      </c>
      <c r="F72" s="2">
        <v>44161</v>
      </c>
      <c r="G72" s="2">
        <v>44161</v>
      </c>
      <c r="H72" s="2">
        <v>44136</v>
      </c>
      <c r="I72" s="2">
        <v>44165</v>
      </c>
      <c r="J72" s="1">
        <v>35</v>
      </c>
      <c r="K72" s="1" t="s">
        <v>21</v>
      </c>
      <c r="L72" s="1">
        <f>ROUND(R72*[2]汇总表!$N$67,2)</f>
        <v>0.14</v>
      </c>
      <c r="O72" s="1" t="s">
        <v>22</v>
      </c>
      <c r="P72" s="1">
        <v>0</v>
      </c>
      <c r="Q72" s="1">
        <v>15281400000565</v>
      </c>
      <c r="R72">
        <f>VLOOKUP(E72,[1]Sheet2!$A:$B,2,FALSE)</f>
        <v>39.94</v>
      </c>
    </row>
    <row r="73" spans="1:18">
      <c r="A73" s="1" t="s">
        <v>17</v>
      </c>
      <c r="B73" s="1" t="s">
        <v>129</v>
      </c>
      <c r="C73" s="1" t="s">
        <v>24</v>
      </c>
      <c r="D73" s="1" t="s">
        <v>130</v>
      </c>
      <c r="E73" s="1" t="s">
        <v>130</v>
      </c>
      <c r="F73" s="2">
        <v>44161</v>
      </c>
      <c r="G73" s="2">
        <v>44161</v>
      </c>
      <c r="H73" s="2">
        <v>44136</v>
      </c>
      <c r="I73" s="2">
        <v>44165</v>
      </c>
      <c r="J73" s="1">
        <v>35</v>
      </c>
      <c r="K73" s="1" t="s">
        <v>21</v>
      </c>
      <c r="L73" s="1">
        <f>ROUND(R73*[2]汇总表!$N$62,2)</f>
        <v>0.29</v>
      </c>
      <c r="O73" s="1" t="s">
        <v>26</v>
      </c>
      <c r="P73" s="1">
        <v>0</v>
      </c>
      <c r="Q73" s="1">
        <v>15281400000047</v>
      </c>
      <c r="R73">
        <f>VLOOKUP(E73,[1]Sheet2!$A:$B,2,FALSE)</f>
        <v>68.54</v>
      </c>
    </row>
    <row r="74" spans="1:18">
      <c r="A74" s="1" t="s">
        <v>17</v>
      </c>
      <c r="B74" s="1" t="s">
        <v>129</v>
      </c>
      <c r="C74" s="1" t="s">
        <v>24</v>
      </c>
      <c r="D74" s="1" t="s">
        <v>131</v>
      </c>
      <c r="E74" s="1" t="s">
        <v>131</v>
      </c>
      <c r="F74" s="2">
        <v>44161</v>
      </c>
      <c r="G74" s="2">
        <v>44161</v>
      </c>
      <c r="H74" s="2">
        <v>44136</v>
      </c>
      <c r="I74" s="2">
        <v>44165</v>
      </c>
      <c r="J74" s="1">
        <v>35</v>
      </c>
      <c r="K74" s="1" t="s">
        <v>21</v>
      </c>
      <c r="L74" s="1">
        <f>ROUND(R74*[2]汇总表!$N$62,2)</f>
        <v>0.35</v>
      </c>
      <c r="O74" s="1" t="s">
        <v>26</v>
      </c>
      <c r="P74" s="1">
        <v>0</v>
      </c>
      <c r="Q74" s="1">
        <v>15281400000047</v>
      </c>
      <c r="R74">
        <f>VLOOKUP(E74,[1]Sheet2!$A:$B,2,FALSE)</f>
        <v>84.02</v>
      </c>
    </row>
    <row r="75" spans="1:18">
      <c r="A75" s="1" t="s">
        <v>17</v>
      </c>
      <c r="B75" s="1" t="s">
        <v>132</v>
      </c>
      <c r="C75" s="1" t="s">
        <v>30</v>
      </c>
      <c r="D75" s="1" t="s">
        <v>133</v>
      </c>
      <c r="E75" s="1" t="s">
        <v>133</v>
      </c>
      <c r="F75" s="2">
        <v>44161</v>
      </c>
      <c r="G75" s="2">
        <v>44161</v>
      </c>
      <c r="H75" s="2">
        <v>44136</v>
      </c>
      <c r="I75" s="2">
        <v>44165</v>
      </c>
      <c r="J75" s="1">
        <v>35</v>
      </c>
      <c r="K75" s="1" t="s">
        <v>21</v>
      </c>
      <c r="L75" s="1">
        <f>ROUND(R75*[2]汇总表!$N$62,2)</f>
        <v>0.26</v>
      </c>
      <c r="O75" s="1" t="s">
        <v>26</v>
      </c>
      <c r="P75" s="1">
        <v>0</v>
      </c>
      <c r="Q75" s="1">
        <v>15281400000304</v>
      </c>
      <c r="R75">
        <f>VLOOKUP(E75,[1]Sheet2!$A:$B,2,FALSE)</f>
        <v>61.58</v>
      </c>
    </row>
    <row r="76" spans="1:18">
      <c r="A76" s="1" t="s">
        <v>17</v>
      </c>
      <c r="B76" s="1" t="s">
        <v>134</v>
      </c>
      <c r="C76" s="1" t="s">
        <v>19</v>
      </c>
      <c r="D76" s="1" t="s">
        <v>135</v>
      </c>
      <c r="E76" s="1" t="s">
        <v>135</v>
      </c>
      <c r="F76" s="2">
        <v>44161</v>
      </c>
      <c r="G76" s="2">
        <v>44161</v>
      </c>
      <c r="H76" s="2">
        <v>44136</v>
      </c>
      <c r="I76" s="2">
        <v>44165</v>
      </c>
      <c r="J76" s="1">
        <v>35</v>
      </c>
      <c r="K76" s="1" t="s">
        <v>21</v>
      </c>
      <c r="L76" s="1">
        <f>ROUND(R76*[2]汇总表!$N$67,2)</f>
        <v>0.14</v>
      </c>
      <c r="O76" s="1" t="s">
        <v>22</v>
      </c>
      <c r="P76" s="1">
        <v>0</v>
      </c>
      <c r="Q76" s="1">
        <v>15281400000570</v>
      </c>
      <c r="R76">
        <f>VLOOKUP(E76,[1]Sheet2!$A:$B,2,FALSE)</f>
        <v>38.33</v>
      </c>
    </row>
    <row r="77" spans="1:18">
      <c r="A77" s="1" t="s">
        <v>17</v>
      </c>
      <c r="B77" s="1" t="s">
        <v>134</v>
      </c>
      <c r="C77" s="1" t="s">
        <v>19</v>
      </c>
      <c r="D77" s="1" t="s">
        <v>136</v>
      </c>
      <c r="E77" s="1" t="s">
        <v>136</v>
      </c>
      <c r="F77" s="2">
        <v>44161</v>
      </c>
      <c r="G77" s="2">
        <v>44161</v>
      </c>
      <c r="H77" s="2">
        <v>44136</v>
      </c>
      <c r="I77" s="2">
        <v>44165</v>
      </c>
      <c r="J77" s="1">
        <v>35</v>
      </c>
      <c r="K77" s="1" t="s">
        <v>21</v>
      </c>
      <c r="L77" s="1">
        <f>ROUND(R77*[2]汇总表!$N$67,2)</f>
        <v>0.14</v>
      </c>
      <c r="O77" s="1" t="s">
        <v>22</v>
      </c>
      <c r="P77" s="1">
        <v>0</v>
      </c>
      <c r="Q77" s="1">
        <v>15281400000570</v>
      </c>
      <c r="R77">
        <f>VLOOKUP(E77,[1]Sheet2!$A:$B,2,FALSE)</f>
        <v>38.23</v>
      </c>
    </row>
    <row r="78" spans="1:18">
      <c r="A78" s="1" t="s">
        <v>17</v>
      </c>
      <c r="B78" s="1" t="s">
        <v>134</v>
      </c>
      <c r="C78" s="1" t="s">
        <v>19</v>
      </c>
      <c r="D78" s="1" t="s">
        <v>137</v>
      </c>
      <c r="E78" s="1" t="s">
        <v>137</v>
      </c>
      <c r="F78" s="2">
        <v>44161</v>
      </c>
      <c r="G78" s="2">
        <v>44161</v>
      </c>
      <c r="H78" s="2">
        <v>44136</v>
      </c>
      <c r="I78" s="2">
        <v>44165</v>
      </c>
      <c r="J78" s="1">
        <v>35</v>
      </c>
      <c r="K78" s="1" t="s">
        <v>21</v>
      </c>
      <c r="L78" s="1">
        <f>ROUND(R78*[2]汇总表!$N$67,2)</f>
        <v>0.28</v>
      </c>
      <c r="O78" s="1" t="s">
        <v>22</v>
      </c>
      <c r="P78" s="1">
        <v>0</v>
      </c>
      <c r="Q78" s="1">
        <v>15281400000570</v>
      </c>
      <c r="R78">
        <f>VLOOKUP(E78,[1]Sheet2!$A:$B,2,FALSE)</f>
        <v>75.76</v>
      </c>
    </row>
    <row r="79" spans="1:18">
      <c r="A79" s="1" t="s">
        <v>17</v>
      </c>
      <c r="B79" s="1" t="s">
        <v>138</v>
      </c>
      <c r="C79" s="1" t="s">
        <v>19</v>
      </c>
      <c r="D79" s="1" t="s">
        <v>139</v>
      </c>
      <c r="E79" s="1" t="s">
        <v>139</v>
      </c>
      <c r="F79" s="2">
        <v>44161</v>
      </c>
      <c r="G79" s="2">
        <v>44161</v>
      </c>
      <c r="H79" s="2">
        <v>44136</v>
      </c>
      <c r="I79" s="2">
        <v>44165</v>
      </c>
      <c r="J79" s="1">
        <v>35</v>
      </c>
      <c r="K79" s="1" t="s">
        <v>21</v>
      </c>
      <c r="L79" s="1">
        <f>ROUND(R79*[2]汇总表!$N$67,2)</f>
        <v>0.31</v>
      </c>
      <c r="O79" s="1" t="s">
        <v>35</v>
      </c>
      <c r="P79" s="1">
        <v>0</v>
      </c>
      <c r="Q79" s="1">
        <v>15281400000764</v>
      </c>
      <c r="R79">
        <f>VLOOKUP(E79,[1]Sheet2!$A:$B,2,FALSE)</f>
        <v>86.56</v>
      </c>
    </row>
    <row r="80" spans="1:18">
      <c r="A80" s="1" t="s">
        <v>17</v>
      </c>
      <c r="B80" s="1" t="s">
        <v>140</v>
      </c>
      <c r="C80" s="1" t="s">
        <v>33</v>
      </c>
      <c r="D80" s="1" t="s">
        <v>141</v>
      </c>
      <c r="E80" s="1" t="s">
        <v>141</v>
      </c>
      <c r="F80" s="2">
        <v>44161</v>
      </c>
      <c r="G80" s="2">
        <v>44161</v>
      </c>
      <c r="H80" s="2">
        <v>44136</v>
      </c>
      <c r="I80" s="2">
        <v>44165</v>
      </c>
      <c r="J80" s="1">
        <v>35</v>
      </c>
      <c r="K80" s="1" t="s">
        <v>21</v>
      </c>
      <c r="L80" s="1">
        <f>ROUND(R80*[2]汇总表!$N$67,2)</f>
        <v>0.14</v>
      </c>
      <c r="O80" s="1" t="s">
        <v>142</v>
      </c>
      <c r="P80" s="1">
        <v>0</v>
      </c>
      <c r="Q80" s="1">
        <v>15281400000387</v>
      </c>
      <c r="R80">
        <f>VLOOKUP(E80,[1]Sheet2!$A:$B,2,FALSE)</f>
        <v>38.27</v>
      </c>
    </row>
    <row r="81" spans="1:18">
      <c r="A81" s="1" t="s">
        <v>17</v>
      </c>
      <c r="B81" s="1" t="s">
        <v>143</v>
      </c>
      <c r="C81" s="1" t="s">
        <v>24</v>
      </c>
      <c r="D81" s="1" t="s">
        <v>144</v>
      </c>
      <c r="E81" s="1" t="s">
        <v>144</v>
      </c>
      <c r="F81" s="2">
        <v>44161</v>
      </c>
      <c r="G81" s="2">
        <v>44161</v>
      </c>
      <c r="H81" s="2">
        <v>44136</v>
      </c>
      <c r="I81" s="2">
        <v>44165</v>
      </c>
      <c r="J81" s="1">
        <v>35</v>
      </c>
      <c r="K81" s="1" t="s">
        <v>21</v>
      </c>
      <c r="L81" s="1">
        <f>ROUND(R81*[2]汇总表!$N$62,2)</f>
        <v>0.16</v>
      </c>
      <c r="O81" s="1" t="s">
        <v>26</v>
      </c>
      <c r="P81" s="1">
        <v>0</v>
      </c>
      <c r="Q81" s="1">
        <v>15281400000121</v>
      </c>
      <c r="R81">
        <f>VLOOKUP(E81,[1]Sheet2!$A:$B,2,FALSE)</f>
        <v>37.86</v>
      </c>
    </row>
    <row r="82" spans="1:18">
      <c r="A82" s="1" t="s">
        <v>17</v>
      </c>
      <c r="B82" s="1" t="s">
        <v>145</v>
      </c>
      <c r="C82" s="1" t="s">
        <v>33</v>
      </c>
      <c r="D82" s="1" t="s">
        <v>146</v>
      </c>
      <c r="E82" s="1" t="s">
        <v>146</v>
      </c>
      <c r="F82" s="2">
        <v>44161</v>
      </c>
      <c r="G82" s="2">
        <v>44161</v>
      </c>
      <c r="H82" s="2">
        <v>44136</v>
      </c>
      <c r="I82" s="2">
        <v>44165</v>
      </c>
      <c r="J82" s="1">
        <v>35</v>
      </c>
      <c r="K82" s="1" t="s">
        <v>21</v>
      </c>
      <c r="L82" s="1">
        <f>ROUND(R82*[2]汇总表!$N$67,2)</f>
        <v>0.14</v>
      </c>
      <c r="O82" s="1" t="s">
        <v>35</v>
      </c>
      <c r="P82" s="1">
        <v>0</v>
      </c>
      <c r="Q82" s="1">
        <v>15281400000431</v>
      </c>
      <c r="R82">
        <f>VLOOKUP(E82,[1]Sheet2!$A:$B,2,FALSE)</f>
        <v>38.81</v>
      </c>
    </row>
    <row r="83" spans="1:18">
      <c r="A83" s="1" t="s">
        <v>17</v>
      </c>
      <c r="B83" s="1" t="s">
        <v>145</v>
      </c>
      <c r="C83" s="1" t="s">
        <v>33</v>
      </c>
      <c r="D83" s="1" t="s">
        <v>147</v>
      </c>
      <c r="E83" s="1" t="s">
        <v>147</v>
      </c>
      <c r="F83" s="2">
        <v>44161</v>
      </c>
      <c r="G83" s="2">
        <v>44161</v>
      </c>
      <c r="H83" s="2">
        <v>44136</v>
      </c>
      <c r="I83" s="2">
        <v>44165</v>
      </c>
      <c r="J83" s="1">
        <v>35</v>
      </c>
      <c r="K83" s="1" t="s">
        <v>21</v>
      </c>
      <c r="L83" s="1">
        <f>ROUND(R83*[2]汇总表!$N$67,2)</f>
        <v>0.14</v>
      </c>
      <c r="O83" s="1" t="s">
        <v>35</v>
      </c>
      <c r="P83" s="1">
        <v>0</v>
      </c>
      <c r="Q83" s="1">
        <v>15281400000431</v>
      </c>
      <c r="R83">
        <f>VLOOKUP(E83,[1]Sheet2!$A:$B,2,FALSE)</f>
        <v>38.9</v>
      </c>
    </row>
    <row r="84" spans="1:18">
      <c r="A84" s="1" t="s">
        <v>17</v>
      </c>
      <c r="B84" s="1" t="s">
        <v>148</v>
      </c>
      <c r="C84" s="1" t="s">
        <v>33</v>
      </c>
      <c r="D84" s="1" t="s">
        <v>149</v>
      </c>
      <c r="E84" s="1" t="s">
        <v>149</v>
      </c>
      <c r="F84" s="2">
        <v>44161</v>
      </c>
      <c r="G84" s="2">
        <v>44161</v>
      </c>
      <c r="H84" s="2">
        <v>44136</v>
      </c>
      <c r="I84" s="2">
        <v>44165</v>
      </c>
      <c r="J84" s="1">
        <v>35</v>
      </c>
      <c r="K84" s="1" t="s">
        <v>21</v>
      </c>
      <c r="L84" s="1">
        <f>ROUND(R84*[2]汇总表!$N$67,2)</f>
        <v>0.3</v>
      </c>
      <c r="O84" s="1" t="s">
        <v>142</v>
      </c>
      <c r="P84" s="1">
        <v>0</v>
      </c>
      <c r="Q84" s="1">
        <v>15281400000516</v>
      </c>
      <c r="R84">
        <f>VLOOKUP(E84,[1]Sheet2!$A:$B,2,FALSE)</f>
        <v>83.32</v>
      </c>
    </row>
    <row r="85" spans="1:18">
      <c r="A85" s="1" t="s">
        <v>17</v>
      </c>
      <c r="B85" s="1" t="s">
        <v>150</v>
      </c>
      <c r="C85" s="1" t="s">
        <v>19</v>
      </c>
      <c r="D85" s="1" t="s">
        <v>151</v>
      </c>
      <c r="E85" s="1" t="s">
        <v>151</v>
      </c>
      <c r="F85" s="2">
        <v>44161</v>
      </c>
      <c r="G85" s="2">
        <v>44161</v>
      </c>
      <c r="H85" s="2">
        <v>44136</v>
      </c>
      <c r="I85" s="2">
        <v>44165</v>
      </c>
      <c r="J85" s="1">
        <v>35</v>
      </c>
      <c r="K85" s="1" t="s">
        <v>21</v>
      </c>
      <c r="L85" s="1">
        <f>ROUND(R85*[2]汇总表!$N$67,2)</f>
        <v>0.14</v>
      </c>
      <c r="O85" s="1" t="s">
        <v>22</v>
      </c>
      <c r="P85" s="1">
        <v>0</v>
      </c>
      <c r="Q85" s="1">
        <v>15281400000576</v>
      </c>
      <c r="R85">
        <f>VLOOKUP(E85,[1]Sheet2!$A:$B,2,FALSE)</f>
        <v>39.15</v>
      </c>
    </row>
    <row r="86" spans="1:18">
      <c r="A86" s="1" t="s">
        <v>17</v>
      </c>
      <c r="B86" s="1" t="s">
        <v>152</v>
      </c>
      <c r="C86" s="1" t="s">
        <v>33</v>
      </c>
      <c r="D86" s="1" t="s">
        <v>153</v>
      </c>
      <c r="E86" s="1" t="s">
        <v>153</v>
      </c>
      <c r="F86" s="2">
        <v>44161</v>
      </c>
      <c r="G86" s="2">
        <v>44161</v>
      </c>
      <c r="H86" s="2">
        <v>44136</v>
      </c>
      <c r="I86" s="2">
        <v>44165</v>
      </c>
      <c r="J86" s="1">
        <v>35</v>
      </c>
      <c r="K86" s="1" t="s">
        <v>21</v>
      </c>
      <c r="L86" s="1">
        <f>ROUND(R86*[2]汇总表!$N$67,2)</f>
        <v>0.14</v>
      </c>
      <c r="O86" s="1" t="s">
        <v>35</v>
      </c>
      <c r="P86" s="1">
        <v>0</v>
      </c>
      <c r="Q86" s="1">
        <v>15281400000460</v>
      </c>
      <c r="R86">
        <f>VLOOKUP(E86,[1]Sheet2!$A:$B,2,FALSE)</f>
        <v>38.81</v>
      </c>
    </row>
    <row r="87" spans="1:18">
      <c r="A87" s="1" t="s">
        <v>17</v>
      </c>
      <c r="B87" s="1" t="s">
        <v>154</v>
      </c>
      <c r="C87" s="1" t="s">
        <v>30</v>
      </c>
      <c r="D87" s="1" t="s">
        <v>155</v>
      </c>
      <c r="E87" s="1" t="s">
        <v>155</v>
      </c>
      <c r="F87" s="2">
        <v>44161</v>
      </c>
      <c r="G87" s="2">
        <v>44161</v>
      </c>
      <c r="H87" s="2">
        <v>44136</v>
      </c>
      <c r="I87" s="2">
        <v>44165</v>
      </c>
      <c r="J87" s="1">
        <v>35</v>
      </c>
      <c r="K87" s="1" t="s">
        <v>21</v>
      </c>
      <c r="L87" s="1">
        <f>ROUND(R87*[2]汇总表!$N$62,2)</f>
        <v>0.2</v>
      </c>
      <c r="O87" s="1" t="s">
        <v>26</v>
      </c>
      <c r="P87" s="1">
        <v>0</v>
      </c>
      <c r="Q87" s="1">
        <v>15281400000224</v>
      </c>
      <c r="R87">
        <f>VLOOKUP(E87,[1]Sheet2!$A:$B,2,FALSE)</f>
        <v>48.36</v>
      </c>
    </row>
    <row r="88" spans="1:18">
      <c r="A88" s="1" t="s">
        <v>17</v>
      </c>
      <c r="B88" s="1" t="s">
        <v>156</v>
      </c>
      <c r="C88" s="1" t="s">
        <v>30</v>
      </c>
      <c r="D88" s="1" t="s">
        <v>157</v>
      </c>
      <c r="E88" s="1" t="s">
        <v>157</v>
      </c>
      <c r="F88" s="2">
        <v>44161</v>
      </c>
      <c r="G88" s="2">
        <v>44161</v>
      </c>
      <c r="H88" s="2">
        <v>44136</v>
      </c>
      <c r="I88" s="2">
        <v>44165</v>
      </c>
      <c r="J88" s="1">
        <v>35</v>
      </c>
      <c r="K88" s="1" t="s">
        <v>21</v>
      </c>
      <c r="L88" s="1">
        <f>ROUND(R88*[2]汇总表!$N$62,2)</f>
        <v>0.29</v>
      </c>
      <c r="O88" s="1" t="s">
        <v>26</v>
      </c>
      <c r="P88" s="1">
        <v>0</v>
      </c>
      <c r="Q88" s="1">
        <v>15281400000227</v>
      </c>
      <c r="R88">
        <f>VLOOKUP(E88,[1]Sheet2!$A:$B,2,FALSE)</f>
        <v>68.47</v>
      </c>
    </row>
    <row r="89" spans="1:18">
      <c r="A89" s="1" t="s">
        <v>17</v>
      </c>
      <c r="B89" s="1" t="s">
        <v>158</v>
      </c>
      <c r="C89" s="1" t="s">
        <v>24</v>
      </c>
      <c r="D89" s="1" t="s">
        <v>159</v>
      </c>
      <c r="E89" s="1" t="s">
        <v>159</v>
      </c>
      <c r="F89" s="2">
        <v>44161</v>
      </c>
      <c r="G89" s="2">
        <v>44161</v>
      </c>
      <c r="H89" s="2">
        <v>44136</v>
      </c>
      <c r="I89" s="2">
        <v>44165</v>
      </c>
      <c r="J89" s="1">
        <v>35</v>
      </c>
      <c r="K89" s="1" t="s">
        <v>21</v>
      </c>
      <c r="L89" s="1">
        <f>ROUND(R89*[2]汇总表!$N$62,2)</f>
        <v>0.28</v>
      </c>
      <c r="O89" s="1" t="s">
        <v>26</v>
      </c>
      <c r="P89" s="1">
        <v>0</v>
      </c>
      <c r="Q89" s="1">
        <v>15281400000050</v>
      </c>
      <c r="R89">
        <f>VLOOKUP(E89,[1]Sheet2!$A:$B,2,FALSE)</f>
        <v>68.28</v>
      </c>
    </row>
    <row r="90" spans="1:18">
      <c r="A90" s="1" t="s">
        <v>17</v>
      </c>
      <c r="B90" s="1" t="s">
        <v>160</v>
      </c>
      <c r="C90" s="1" t="s">
        <v>30</v>
      </c>
      <c r="D90" s="1" t="s">
        <v>161</v>
      </c>
      <c r="E90" s="1" t="s">
        <v>161</v>
      </c>
      <c r="F90" s="2">
        <v>44161</v>
      </c>
      <c r="G90" s="2">
        <v>44161</v>
      </c>
      <c r="H90" s="2">
        <v>44136</v>
      </c>
      <c r="I90" s="2">
        <v>44165</v>
      </c>
      <c r="J90" s="1">
        <v>35</v>
      </c>
      <c r="K90" s="1" t="s">
        <v>21</v>
      </c>
      <c r="L90" s="1">
        <f>ROUND(R90*[2]汇总表!$N$62,2)</f>
        <v>0.24</v>
      </c>
      <c r="O90" s="1" t="s">
        <v>26</v>
      </c>
      <c r="P90" s="1">
        <v>0</v>
      </c>
      <c r="Q90" s="1">
        <v>15281400000236</v>
      </c>
      <c r="R90">
        <f>VLOOKUP(E90,[1]Sheet2!$A:$B,2,FALSE)</f>
        <v>57.79</v>
      </c>
    </row>
    <row r="91" spans="1:18">
      <c r="A91" s="1" t="s">
        <v>17</v>
      </c>
      <c r="B91" s="1" t="s">
        <v>162</v>
      </c>
      <c r="C91" s="1" t="s">
        <v>24</v>
      </c>
      <c r="D91" s="1" t="s">
        <v>163</v>
      </c>
      <c r="E91" s="1" t="s">
        <v>163</v>
      </c>
      <c r="F91" s="2">
        <v>44161</v>
      </c>
      <c r="G91" s="2">
        <v>44161</v>
      </c>
      <c r="H91" s="2">
        <v>44136</v>
      </c>
      <c r="I91" s="2">
        <v>44165</v>
      </c>
      <c r="J91" s="1">
        <v>35</v>
      </c>
      <c r="K91" s="1" t="s">
        <v>21</v>
      </c>
      <c r="L91" s="1">
        <f>ROUND(R91*[2]汇总表!$N$62,2)</f>
        <v>0.31</v>
      </c>
      <c r="O91" s="1" t="s">
        <v>26</v>
      </c>
      <c r="P91" s="1">
        <v>0</v>
      </c>
      <c r="Q91" s="1">
        <v>15281400000090</v>
      </c>
      <c r="R91">
        <f>VLOOKUP(E91,[1]Sheet2!$A:$B,2,FALSE)</f>
        <v>74.52</v>
      </c>
    </row>
    <row r="92" spans="1:18">
      <c r="A92" s="1" t="s">
        <v>17</v>
      </c>
      <c r="B92" s="1" t="s">
        <v>164</v>
      </c>
      <c r="C92" s="1" t="s">
        <v>19</v>
      </c>
      <c r="D92" s="1" t="s">
        <v>165</v>
      </c>
      <c r="E92" s="1" t="s">
        <v>165</v>
      </c>
      <c r="F92" s="2">
        <v>44161</v>
      </c>
      <c r="G92" s="2">
        <v>44161</v>
      </c>
      <c r="H92" s="2">
        <v>44136</v>
      </c>
      <c r="I92" s="2">
        <v>44165</v>
      </c>
      <c r="J92" s="1">
        <v>35</v>
      </c>
      <c r="K92" s="1" t="s">
        <v>21</v>
      </c>
      <c r="L92" s="1">
        <f>ROUND(R92*[2]汇总表!$N$67,2)</f>
        <v>0.32</v>
      </c>
      <c r="O92" s="1" t="s">
        <v>35</v>
      </c>
      <c r="P92" s="1">
        <v>0</v>
      </c>
      <c r="Q92" s="1">
        <v>15281400000785</v>
      </c>
      <c r="R92">
        <f>VLOOKUP(E92,[1]Sheet2!$A:$B,2,FALSE)</f>
        <v>87.02</v>
      </c>
    </row>
    <row r="93" spans="1:18">
      <c r="A93" s="1" t="s">
        <v>17</v>
      </c>
      <c r="B93" s="1" t="s">
        <v>166</v>
      </c>
      <c r="C93" s="1" t="s">
        <v>24</v>
      </c>
      <c r="D93" s="1" t="s">
        <v>167</v>
      </c>
      <c r="E93" s="1" t="s">
        <v>167</v>
      </c>
      <c r="F93" s="2">
        <v>44161</v>
      </c>
      <c r="G93" s="2">
        <v>44161</v>
      </c>
      <c r="H93" s="2">
        <v>44136</v>
      </c>
      <c r="I93" s="2">
        <v>44165</v>
      </c>
      <c r="J93" s="1">
        <v>35</v>
      </c>
      <c r="K93" s="1" t="s">
        <v>21</v>
      </c>
      <c r="L93" s="1">
        <f>ROUND(R93*[2]汇总表!$N$62,2)</f>
        <v>0.2</v>
      </c>
      <c r="O93" s="1" t="s">
        <v>26</v>
      </c>
      <c r="P93" s="1">
        <v>0</v>
      </c>
      <c r="Q93" s="1">
        <v>15281400000101</v>
      </c>
      <c r="R93">
        <f>VLOOKUP(E93,[1]Sheet2!$A:$B,2,FALSE)</f>
        <v>47.83</v>
      </c>
    </row>
    <row r="94" spans="1:18">
      <c r="A94" s="1" t="s">
        <v>17</v>
      </c>
      <c r="B94" s="1" t="s">
        <v>168</v>
      </c>
      <c r="C94" s="1" t="s">
        <v>33</v>
      </c>
      <c r="D94" s="1" t="s">
        <v>169</v>
      </c>
      <c r="E94" s="1" t="s">
        <v>169</v>
      </c>
      <c r="F94" s="2">
        <v>44161</v>
      </c>
      <c r="G94" s="2">
        <v>44161</v>
      </c>
      <c r="H94" s="2">
        <v>44136</v>
      </c>
      <c r="I94" s="2">
        <v>44165</v>
      </c>
      <c r="J94" s="1">
        <v>35</v>
      </c>
      <c r="K94" s="1" t="s">
        <v>21</v>
      </c>
      <c r="L94" s="1">
        <f>ROUND(R94*[2]汇总表!$N$67,2)</f>
        <v>0.14</v>
      </c>
      <c r="O94" s="1" t="s">
        <v>35</v>
      </c>
      <c r="P94" s="1">
        <v>0</v>
      </c>
      <c r="Q94" s="1">
        <v>15281400000343</v>
      </c>
      <c r="R94">
        <f>VLOOKUP(E94,[1]Sheet2!$A:$B,2,FALSE)</f>
        <v>38.27</v>
      </c>
    </row>
    <row r="95" spans="1:18">
      <c r="A95" s="1" t="s">
        <v>17</v>
      </c>
      <c r="B95" s="1" t="s">
        <v>170</v>
      </c>
      <c r="C95" s="1" t="s">
        <v>33</v>
      </c>
      <c r="D95" s="1" t="s">
        <v>171</v>
      </c>
      <c r="E95" s="1" t="s">
        <v>171</v>
      </c>
      <c r="F95" s="2">
        <v>44161</v>
      </c>
      <c r="G95" s="2">
        <v>44161</v>
      </c>
      <c r="H95" s="2">
        <v>44136</v>
      </c>
      <c r="I95" s="2">
        <v>44165</v>
      </c>
      <c r="J95" s="1">
        <v>35</v>
      </c>
      <c r="K95" s="1" t="s">
        <v>21</v>
      </c>
      <c r="L95" s="1">
        <f>ROUND(R95*[2]汇总表!$N$67,2)</f>
        <v>0.27</v>
      </c>
      <c r="O95" s="1" t="s">
        <v>35</v>
      </c>
      <c r="P95" s="1">
        <v>0</v>
      </c>
      <c r="Q95" s="1">
        <v>15281400000360</v>
      </c>
      <c r="R95">
        <f>VLOOKUP(E95,[1]Sheet2!$A:$B,2,FALSE)</f>
        <v>75.64</v>
      </c>
    </row>
    <row r="96" spans="1:18">
      <c r="A96" s="1" t="s">
        <v>17</v>
      </c>
      <c r="B96" s="1" t="s">
        <v>172</v>
      </c>
      <c r="C96" s="1" t="s">
        <v>19</v>
      </c>
      <c r="D96" s="1" t="s">
        <v>173</v>
      </c>
      <c r="E96" s="1" t="s">
        <v>173</v>
      </c>
      <c r="F96" s="2">
        <v>44161</v>
      </c>
      <c r="G96" s="2">
        <v>44161</v>
      </c>
      <c r="H96" s="2">
        <v>44136</v>
      </c>
      <c r="I96" s="2">
        <v>44165</v>
      </c>
      <c r="J96" s="1">
        <v>35</v>
      </c>
      <c r="K96" s="1" t="s">
        <v>21</v>
      </c>
      <c r="L96" s="1">
        <f>ROUND(R96*[2]汇总表!$N$67,2)</f>
        <v>0.14</v>
      </c>
      <c r="O96" s="1" t="s">
        <v>22</v>
      </c>
      <c r="P96" s="1">
        <v>0</v>
      </c>
      <c r="Q96" s="1">
        <v>15281400000705</v>
      </c>
      <c r="R96">
        <f>VLOOKUP(E96,[1]Sheet2!$A:$B,2,FALSE)</f>
        <v>39.56</v>
      </c>
    </row>
    <row r="97" spans="1:18">
      <c r="A97" s="1" t="s">
        <v>17</v>
      </c>
      <c r="B97" s="1" t="s">
        <v>174</v>
      </c>
      <c r="C97" s="1" t="s">
        <v>24</v>
      </c>
      <c r="D97" s="1" t="s">
        <v>175</v>
      </c>
      <c r="E97" s="1" t="s">
        <v>175</v>
      </c>
      <c r="F97" s="2">
        <v>44161</v>
      </c>
      <c r="G97" s="2">
        <v>44161</v>
      </c>
      <c r="H97" s="2">
        <v>44136</v>
      </c>
      <c r="I97" s="2">
        <v>44165</v>
      </c>
      <c r="J97" s="1">
        <v>35</v>
      </c>
      <c r="K97" s="1" t="s">
        <v>21</v>
      </c>
      <c r="L97" s="1">
        <f>ROUND(R97*[2]汇总表!$N$62,2)</f>
        <v>0.31</v>
      </c>
      <c r="O97" s="1" t="s">
        <v>26</v>
      </c>
      <c r="P97" s="1">
        <v>0</v>
      </c>
      <c r="Q97" s="1">
        <v>15281400000122</v>
      </c>
      <c r="R97">
        <f>VLOOKUP(E97,[1]Sheet2!$A:$B,2,FALSE)</f>
        <v>74.84</v>
      </c>
    </row>
    <row r="98" spans="1:18">
      <c r="A98" s="1" t="s">
        <v>17</v>
      </c>
      <c r="B98" s="1" t="s">
        <v>176</v>
      </c>
      <c r="C98" s="1" t="s">
        <v>33</v>
      </c>
      <c r="D98" s="1" t="s">
        <v>177</v>
      </c>
      <c r="E98" s="1" t="s">
        <v>177</v>
      </c>
      <c r="F98" s="2">
        <v>44161</v>
      </c>
      <c r="G98" s="2">
        <v>44161</v>
      </c>
      <c r="H98" s="2">
        <v>44136</v>
      </c>
      <c r="I98" s="2">
        <v>44165</v>
      </c>
      <c r="J98" s="1">
        <v>35</v>
      </c>
      <c r="K98" s="1" t="s">
        <v>21</v>
      </c>
      <c r="L98" s="1">
        <f>ROUND(R98*[2]汇总表!$N$67,2)</f>
        <v>0.22</v>
      </c>
      <c r="O98" s="1" t="s">
        <v>35</v>
      </c>
      <c r="P98" s="1">
        <v>0</v>
      </c>
      <c r="Q98" s="1">
        <v>15281400000500</v>
      </c>
      <c r="R98">
        <f>VLOOKUP(E98,[1]Sheet2!$A:$B,2,FALSE)</f>
        <v>60.85</v>
      </c>
    </row>
    <row r="99" spans="1:18">
      <c r="A99" s="1" t="s">
        <v>17</v>
      </c>
      <c r="B99" s="1" t="s">
        <v>178</v>
      </c>
      <c r="C99" s="1" t="s">
        <v>30</v>
      </c>
      <c r="D99" s="1" t="s">
        <v>179</v>
      </c>
      <c r="E99" s="1" t="s">
        <v>179</v>
      </c>
      <c r="F99" s="2">
        <v>44161</v>
      </c>
      <c r="G99" s="2">
        <v>44161</v>
      </c>
      <c r="H99" s="2">
        <v>44136</v>
      </c>
      <c r="I99" s="2">
        <v>44165</v>
      </c>
      <c r="J99" s="1">
        <v>35</v>
      </c>
      <c r="K99" s="1" t="s">
        <v>21</v>
      </c>
      <c r="L99" s="1">
        <f>ROUND(R99*[2]汇总表!$N$62,2)</f>
        <v>0.34</v>
      </c>
      <c r="O99" s="1" t="s">
        <v>26</v>
      </c>
      <c r="P99" s="1">
        <v>0</v>
      </c>
      <c r="Q99" s="1">
        <v>15281400000311</v>
      </c>
      <c r="R99">
        <f>VLOOKUP(E99,[1]Sheet2!$A:$B,2,FALSE)</f>
        <v>81.09</v>
      </c>
    </row>
    <row r="100" spans="1:18">
      <c r="A100" s="1" t="s">
        <v>17</v>
      </c>
      <c r="B100" s="1" t="s">
        <v>180</v>
      </c>
      <c r="C100" s="1" t="s">
        <v>33</v>
      </c>
      <c r="D100" s="1" t="s">
        <v>181</v>
      </c>
      <c r="E100" s="1" t="s">
        <v>181</v>
      </c>
      <c r="F100" s="2">
        <v>44161</v>
      </c>
      <c r="G100" s="2">
        <v>44161</v>
      </c>
      <c r="H100" s="2">
        <v>44136</v>
      </c>
      <c r="I100" s="2">
        <v>44165</v>
      </c>
      <c r="J100" s="1">
        <v>35</v>
      </c>
      <c r="K100" s="1" t="s">
        <v>21</v>
      </c>
      <c r="L100" s="1">
        <f>ROUND(R100*[2]汇总表!$N$67,2)</f>
        <v>0.14</v>
      </c>
      <c r="O100" s="1" t="s">
        <v>35</v>
      </c>
      <c r="P100" s="1">
        <v>0</v>
      </c>
      <c r="Q100" s="1">
        <v>15281400000374</v>
      </c>
      <c r="R100">
        <f>VLOOKUP(E100,[1]Sheet2!$A:$B,2,FALSE)</f>
        <v>38.17</v>
      </c>
    </row>
    <row r="101" spans="1:18">
      <c r="A101" s="1" t="s">
        <v>17</v>
      </c>
      <c r="B101" s="1" t="s">
        <v>182</v>
      </c>
      <c r="C101" s="1" t="s">
        <v>24</v>
      </c>
      <c r="D101" s="1" t="s">
        <v>183</v>
      </c>
      <c r="E101" s="1" t="s">
        <v>183</v>
      </c>
      <c r="F101" s="2">
        <v>44161</v>
      </c>
      <c r="G101" s="2">
        <v>44161</v>
      </c>
      <c r="H101" s="2">
        <v>44136</v>
      </c>
      <c r="I101" s="2">
        <v>44165</v>
      </c>
      <c r="J101" s="1">
        <v>35</v>
      </c>
      <c r="K101" s="1" t="s">
        <v>21</v>
      </c>
      <c r="L101" s="1">
        <f>ROUND(R101*[2]汇总表!$N$62,2)</f>
        <v>0.15</v>
      </c>
      <c r="O101" s="1" t="s">
        <v>26</v>
      </c>
      <c r="P101" s="1">
        <v>0</v>
      </c>
      <c r="Q101" s="1">
        <v>15281400000112</v>
      </c>
      <c r="R101">
        <f>VLOOKUP(E101,[1]Sheet2!$A:$B,2,FALSE)</f>
        <v>36.97</v>
      </c>
    </row>
    <row r="102" spans="1:18">
      <c r="A102" s="1" t="s">
        <v>17</v>
      </c>
      <c r="B102" s="1" t="s">
        <v>184</v>
      </c>
      <c r="C102" s="1" t="s">
        <v>30</v>
      </c>
      <c r="D102" s="1" t="s">
        <v>185</v>
      </c>
      <c r="E102" s="1" t="s">
        <v>185</v>
      </c>
      <c r="F102" s="2">
        <v>44161</v>
      </c>
      <c r="G102" s="2">
        <v>44161</v>
      </c>
      <c r="H102" s="2">
        <v>44136</v>
      </c>
      <c r="I102" s="2">
        <v>44165</v>
      </c>
      <c r="J102" s="1">
        <v>35</v>
      </c>
      <c r="K102" s="1" t="s">
        <v>21</v>
      </c>
      <c r="L102" s="1">
        <f>ROUND(R102*[2]汇总表!$N$62,2)</f>
        <v>0.16</v>
      </c>
      <c r="O102" s="1" t="s">
        <v>26</v>
      </c>
      <c r="P102" s="1">
        <v>0</v>
      </c>
      <c r="Q102" s="1">
        <v>15281400000184</v>
      </c>
      <c r="R102">
        <f>VLOOKUP(E102,[1]Sheet2!$A:$B,2,FALSE)</f>
        <v>37.86</v>
      </c>
    </row>
    <row r="103" spans="1:18">
      <c r="A103" s="1" t="s">
        <v>17</v>
      </c>
      <c r="B103" s="1" t="s">
        <v>184</v>
      </c>
      <c r="C103" s="1" t="s">
        <v>30</v>
      </c>
      <c r="D103" s="1" t="s">
        <v>186</v>
      </c>
      <c r="E103" s="1" t="s">
        <v>186</v>
      </c>
      <c r="F103" s="2">
        <v>44161</v>
      </c>
      <c r="G103" s="2">
        <v>44161</v>
      </c>
      <c r="H103" s="2">
        <v>44136</v>
      </c>
      <c r="I103" s="2">
        <v>44165</v>
      </c>
      <c r="J103" s="1">
        <v>35</v>
      </c>
      <c r="K103" s="1" t="s">
        <v>21</v>
      </c>
      <c r="L103" s="1">
        <f>ROUND(R103*[2]汇总表!$N$62,2)</f>
        <v>0.31</v>
      </c>
      <c r="O103" s="1" t="s">
        <v>26</v>
      </c>
      <c r="P103" s="1">
        <v>0</v>
      </c>
      <c r="Q103" s="1">
        <v>15281400000184</v>
      </c>
      <c r="R103">
        <f>VLOOKUP(E103,[1]Sheet2!$A:$B,2,FALSE)</f>
        <v>74.84</v>
      </c>
    </row>
    <row r="104" spans="1:18">
      <c r="A104" s="1" t="s">
        <v>17</v>
      </c>
      <c r="B104" s="1" t="s">
        <v>187</v>
      </c>
      <c r="C104" s="1" t="s">
        <v>24</v>
      </c>
      <c r="D104" s="1" t="s">
        <v>188</v>
      </c>
      <c r="E104" s="1" t="s">
        <v>188</v>
      </c>
      <c r="F104" s="2">
        <v>44161</v>
      </c>
      <c r="G104" s="2">
        <v>44161</v>
      </c>
      <c r="H104" s="2">
        <v>44136</v>
      </c>
      <c r="I104" s="2">
        <v>44165</v>
      </c>
      <c r="J104" s="1">
        <v>35</v>
      </c>
      <c r="K104" s="1" t="s">
        <v>21</v>
      </c>
      <c r="L104" s="1">
        <f>ROUND(R104*[2]汇总表!$N$62,2)</f>
        <v>0.24</v>
      </c>
      <c r="O104" s="1" t="s">
        <v>26</v>
      </c>
      <c r="P104" s="1">
        <v>0</v>
      </c>
      <c r="Q104" s="1">
        <v>15281400000143</v>
      </c>
      <c r="R104">
        <f>VLOOKUP(E104,[1]Sheet2!$A:$B,2,FALSE)</f>
        <v>56.32</v>
      </c>
    </row>
    <row r="105" spans="1:18">
      <c r="A105" s="1" t="s">
        <v>17</v>
      </c>
      <c r="B105" s="1" t="s">
        <v>189</v>
      </c>
      <c r="C105" s="1" t="s">
        <v>24</v>
      </c>
      <c r="D105" s="1" t="s">
        <v>190</v>
      </c>
      <c r="E105" s="1" t="s">
        <v>190</v>
      </c>
      <c r="F105" s="2">
        <v>44161</v>
      </c>
      <c r="G105" s="2">
        <v>44161</v>
      </c>
      <c r="H105" s="2">
        <v>44136</v>
      </c>
      <c r="I105" s="2">
        <v>44165</v>
      </c>
      <c r="J105" s="1">
        <v>35</v>
      </c>
      <c r="K105" s="1" t="s">
        <v>21</v>
      </c>
      <c r="L105" s="1">
        <f>ROUND(R105*[2]汇总表!$N$62,2)</f>
        <v>0.16</v>
      </c>
      <c r="O105" s="1" t="s">
        <v>191</v>
      </c>
      <c r="P105" s="1">
        <v>0</v>
      </c>
      <c r="Q105" s="1">
        <v>15281400000009</v>
      </c>
      <c r="R105">
        <f>VLOOKUP(E105,[1]Sheet2!$A:$B,2,FALSE)</f>
        <v>38.95</v>
      </c>
    </row>
    <row r="106" spans="1:18">
      <c r="A106" s="1" t="s">
        <v>17</v>
      </c>
      <c r="B106" s="1" t="s">
        <v>189</v>
      </c>
      <c r="C106" s="1" t="s">
        <v>33</v>
      </c>
      <c r="D106" s="1" t="s">
        <v>192</v>
      </c>
      <c r="E106" s="1" t="s">
        <v>192</v>
      </c>
      <c r="F106" s="2">
        <v>44161</v>
      </c>
      <c r="G106" s="2">
        <v>44161</v>
      </c>
      <c r="H106" s="2">
        <v>44136</v>
      </c>
      <c r="I106" s="2">
        <v>44165</v>
      </c>
      <c r="J106" s="1">
        <v>35</v>
      </c>
      <c r="K106" s="1" t="s">
        <v>21</v>
      </c>
      <c r="L106" s="1">
        <f>ROUND(R106*[2]汇总表!$N$67,2)</f>
        <v>0.14</v>
      </c>
      <c r="O106" s="1" t="s">
        <v>35</v>
      </c>
      <c r="P106" s="1">
        <v>0</v>
      </c>
      <c r="Q106" s="1">
        <v>15281400000429</v>
      </c>
      <c r="R106">
        <f>VLOOKUP(E106,[1]Sheet2!$A:$B,2,FALSE)</f>
        <v>39.88</v>
      </c>
    </row>
    <row r="107" spans="1:18">
      <c r="A107" s="1" t="s">
        <v>17</v>
      </c>
      <c r="B107" s="1" t="s">
        <v>189</v>
      </c>
      <c r="C107" s="1" t="s">
        <v>19</v>
      </c>
      <c r="D107" s="1" t="s">
        <v>193</v>
      </c>
      <c r="E107" s="1" t="s">
        <v>193</v>
      </c>
      <c r="F107" s="2">
        <v>44161</v>
      </c>
      <c r="G107" s="2">
        <v>44161</v>
      </c>
      <c r="H107" s="2">
        <v>44136</v>
      </c>
      <c r="I107" s="2">
        <v>44165</v>
      </c>
      <c r="J107" s="1">
        <v>35</v>
      </c>
      <c r="K107" s="1" t="s">
        <v>21</v>
      </c>
      <c r="L107" s="1">
        <f>ROUND(R107*[2]汇总表!$N$67,2)</f>
        <v>0.25</v>
      </c>
      <c r="O107" s="1" t="s">
        <v>22</v>
      </c>
      <c r="P107" s="1">
        <v>0</v>
      </c>
      <c r="Q107" s="1">
        <v>15281400000674</v>
      </c>
      <c r="R107">
        <f>VLOOKUP(E107,[1]Sheet2!$A:$B,2,FALSE)</f>
        <v>70.09</v>
      </c>
    </row>
    <row r="108" spans="1:18">
      <c r="A108" s="1" t="s">
        <v>17</v>
      </c>
      <c r="B108" s="1" t="s">
        <v>189</v>
      </c>
      <c r="C108" s="1" t="s">
        <v>19</v>
      </c>
      <c r="D108" s="1" t="s">
        <v>194</v>
      </c>
      <c r="E108" s="1" t="s">
        <v>194</v>
      </c>
      <c r="F108" s="2">
        <v>44161</v>
      </c>
      <c r="G108" s="2">
        <v>44161</v>
      </c>
      <c r="H108" s="2">
        <v>44136</v>
      </c>
      <c r="I108" s="2">
        <v>44165</v>
      </c>
      <c r="J108" s="1">
        <v>35</v>
      </c>
      <c r="K108" s="1" t="s">
        <v>21</v>
      </c>
      <c r="L108" s="1">
        <f>ROUND(R108*[2]汇总表!$N$67,2)</f>
        <v>0.15</v>
      </c>
      <c r="O108" s="1" t="s">
        <v>22</v>
      </c>
      <c r="P108" s="1">
        <v>0</v>
      </c>
      <c r="Q108" s="1">
        <v>15281400000674</v>
      </c>
      <c r="R108">
        <f>VLOOKUP(E108,[1]Sheet2!$A:$B,2,FALSE)</f>
        <v>39.98</v>
      </c>
    </row>
    <row r="109" spans="1:18">
      <c r="A109" s="1" t="s">
        <v>17</v>
      </c>
      <c r="B109" s="1" t="s">
        <v>189</v>
      </c>
      <c r="C109" s="1" t="s">
        <v>19</v>
      </c>
      <c r="D109" s="1" t="s">
        <v>195</v>
      </c>
      <c r="E109" s="1" t="s">
        <v>195</v>
      </c>
      <c r="F109" s="2">
        <v>44161</v>
      </c>
      <c r="G109" s="2">
        <v>44161</v>
      </c>
      <c r="H109" s="2">
        <v>44136</v>
      </c>
      <c r="I109" s="2">
        <v>44165</v>
      </c>
      <c r="J109" s="1">
        <v>35</v>
      </c>
      <c r="K109" s="1" t="s">
        <v>21</v>
      </c>
      <c r="L109" s="1">
        <f>ROUND(R109*[2]汇总表!$N$67,2)</f>
        <v>0.24</v>
      </c>
      <c r="O109" s="1" t="s">
        <v>22</v>
      </c>
      <c r="P109" s="1">
        <v>0</v>
      </c>
      <c r="Q109" s="1">
        <v>15281400000674</v>
      </c>
      <c r="R109">
        <f>VLOOKUP(E109,[1]Sheet2!$A:$B,2,FALSE)</f>
        <v>65.82</v>
      </c>
    </row>
    <row r="110" spans="1:18">
      <c r="A110" s="1" t="s">
        <v>17</v>
      </c>
      <c r="B110" s="1" t="s">
        <v>189</v>
      </c>
      <c r="C110" s="1" t="s">
        <v>19</v>
      </c>
      <c r="D110" s="1" t="s">
        <v>196</v>
      </c>
      <c r="E110" s="1" t="s">
        <v>196</v>
      </c>
      <c r="F110" s="2">
        <v>44161</v>
      </c>
      <c r="G110" s="2">
        <v>44161</v>
      </c>
      <c r="H110" s="2">
        <v>44136</v>
      </c>
      <c r="I110" s="2">
        <v>44165</v>
      </c>
      <c r="J110" s="1">
        <v>35</v>
      </c>
      <c r="K110" s="1" t="s">
        <v>21</v>
      </c>
      <c r="L110" s="1">
        <f>ROUND(R110*[2]汇总表!$N$67,2)</f>
        <v>0.14</v>
      </c>
      <c r="O110" s="1" t="s">
        <v>22</v>
      </c>
      <c r="P110" s="1">
        <v>0</v>
      </c>
      <c r="Q110" s="1">
        <v>15281400000674</v>
      </c>
      <c r="R110">
        <f>VLOOKUP(E110,[1]Sheet2!$A:$B,2,FALSE)</f>
        <v>39.46</v>
      </c>
    </row>
    <row r="111" spans="1:18">
      <c r="A111" s="1" t="s">
        <v>17</v>
      </c>
      <c r="B111" s="1" t="s">
        <v>189</v>
      </c>
      <c r="C111" s="1" t="s">
        <v>19</v>
      </c>
      <c r="D111" s="1" t="s">
        <v>197</v>
      </c>
      <c r="E111" s="1" t="s">
        <v>197</v>
      </c>
      <c r="F111" s="2">
        <v>44161</v>
      </c>
      <c r="G111" s="2">
        <v>44161</v>
      </c>
      <c r="H111" s="2">
        <v>44136</v>
      </c>
      <c r="I111" s="2">
        <v>44165</v>
      </c>
      <c r="J111" s="1">
        <v>35</v>
      </c>
      <c r="K111" s="1" t="s">
        <v>21</v>
      </c>
      <c r="L111" s="1">
        <f>ROUND(R111*[2]汇总表!$N$67,2)</f>
        <v>0.14</v>
      </c>
      <c r="O111" s="1" t="s">
        <v>22</v>
      </c>
      <c r="P111" s="1">
        <v>0</v>
      </c>
      <c r="Q111" s="1">
        <v>15281400000674</v>
      </c>
      <c r="R111">
        <f>VLOOKUP(E111,[1]Sheet2!$A:$B,2,FALSE)</f>
        <v>39.56</v>
      </c>
    </row>
    <row r="112" spans="1:18">
      <c r="A112" s="1" t="s">
        <v>17</v>
      </c>
      <c r="B112" s="1" t="s">
        <v>189</v>
      </c>
      <c r="C112" s="1" t="s">
        <v>19</v>
      </c>
      <c r="D112" s="1" t="s">
        <v>198</v>
      </c>
      <c r="E112" s="1" t="s">
        <v>198</v>
      </c>
      <c r="F112" s="2">
        <v>44161</v>
      </c>
      <c r="G112" s="2">
        <v>44161</v>
      </c>
      <c r="H112" s="2">
        <v>44136</v>
      </c>
      <c r="I112" s="2">
        <v>44165</v>
      </c>
      <c r="J112" s="1">
        <v>35</v>
      </c>
      <c r="K112" s="1" t="s">
        <v>21</v>
      </c>
      <c r="L112" s="1">
        <f>ROUND(R112*[2]汇总表!$N$67,2)</f>
        <v>0.17</v>
      </c>
      <c r="O112" s="1" t="s">
        <v>22</v>
      </c>
      <c r="P112" s="1">
        <v>0</v>
      </c>
      <c r="Q112" s="1">
        <v>15281400000674</v>
      </c>
      <c r="R112">
        <f>VLOOKUP(E112,[1]Sheet2!$A:$B,2,FALSE)</f>
        <v>46.42</v>
      </c>
    </row>
    <row r="113" spans="1:18">
      <c r="A113" s="1" t="s">
        <v>17</v>
      </c>
      <c r="B113" s="1" t="s">
        <v>189</v>
      </c>
      <c r="C113" s="1" t="s">
        <v>19</v>
      </c>
      <c r="D113" s="1" t="s">
        <v>199</v>
      </c>
      <c r="E113" s="1" t="s">
        <v>199</v>
      </c>
      <c r="F113" s="2">
        <v>44161</v>
      </c>
      <c r="G113" s="2">
        <v>44161</v>
      </c>
      <c r="H113" s="2">
        <v>44136</v>
      </c>
      <c r="I113" s="2">
        <v>44165</v>
      </c>
      <c r="J113" s="1">
        <v>35</v>
      </c>
      <c r="K113" s="1" t="s">
        <v>21</v>
      </c>
      <c r="L113" s="1">
        <f>ROUND(R113*[2]汇总表!$N$67,2)</f>
        <v>0.22</v>
      </c>
      <c r="O113" s="1" t="s">
        <v>22</v>
      </c>
      <c r="P113" s="1">
        <v>0</v>
      </c>
      <c r="Q113" s="1">
        <v>15281400000674</v>
      </c>
      <c r="R113">
        <f>VLOOKUP(E113,[1]Sheet2!$A:$B,2,FALSE)</f>
        <v>61</v>
      </c>
    </row>
    <row r="114" spans="1:18">
      <c r="A114" s="1" t="s">
        <v>17</v>
      </c>
      <c r="B114" s="1" t="s">
        <v>189</v>
      </c>
      <c r="C114" s="1" t="s">
        <v>19</v>
      </c>
      <c r="D114" s="1" t="s">
        <v>200</v>
      </c>
      <c r="E114" s="1" t="s">
        <v>200</v>
      </c>
      <c r="F114" s="2">
        <v>44161</v>
      </c>
      <c r="G114" s="2">
        <v>44161</v>
      </c>
      <c r="H114" s="2">
        <v>44136</v>
      </c>
      <c r="I114" s="2">
        <v>44165</v>
      </c>
      <c r="J114" s="1">
        <v>35</v>
      </c>
      <c r="K114" s="1" t="s">
        <v>21</v>
      </c>
      <c r="L114" s="1">
        <f>ROUND(R114*[2]汇总表!$N$67,2)</f>
        <v>0.32</v>
      </c>
      <c r="O114" s="1" t="s">
        <v>22</v>
      </c>
      <c r="P114" s="1">
        <v>0</v>
      </c>
      <c r="Q114" s="1">
        <v>15281400000674</v>
      </c>
      <c r="R114">
        <f>VLOOKUP(E114,[1]Sheet2!$A:$B,2,FALSE)</f>
        <v>87.02</v>
      </c>
    </row>
    <row r="115" spans="1:18">
      <c r="A115" s="1" t="s">
        <v>17</v>
      </c>
      <c r="B115" s="1" t="s">
        <v>201</v>
      </c>
      <c r="C115" s="1" t="s">
        <v>30</v>
      </c>
      <c r="D115" s="1" t="s">
        <v>202</v>
      </c>
      <c r="E115" s="1" t="s">
        <v>202</v>
      </c>
      <c r="F115" s="2">
        <v>44161</v>
      </c>
      <c r="G115" s="2">
        <v>44161</v>
      </c>
      <c r="H115" s="2">
        <v>44136</v>
      </c>
      <c r="I115" s="2">
        <v>44165</v>
      </c>
      <c r="J115" s="1">
        <v>35</v>
      </c>
      <c r="K115" s="1" t="s">
        <v>21</v>
      </c>
      <c r="L115" s="1">
        <f>ROUND(R115*[2]汇总表!$N$62,2)</f>
        <v>0.16</v>
      </c>
      <c r="O115" s="1" t="s">
        <v>26</v>
      </c>
      <c r="P115" s="1">
        <v>0</v>
      </c>
      <c r="Q115" s="1">
        <v>15281400000219</v>
      </c>
      <c r="R115">
        <f>VLOOKUP(E115,[1]Sheet2!$A:$B,2,FALSE)</f>
        <v>37.97</v>
      </c>
    </row>
    <row r="116" spans="1:18">
      <c r="A116" s="1" t="s">
        <v>17</v>
      </c>
      <c r="B116" s="1" t="s">
        <v>203</v>
      </c>
      <c r="C116" s="1" t="s">
        <v>24</v>
      </c>
      <c r="D116" s="1" t="s">
        <v>204</v>
      </c>
      <c r="E116" s="1" t="s">
        <v>204</v>
      </c>
      <c r="F116" s="2">
        <v>44161</v>
      </c>
      <c r="G116" s="2">
        <v>44161</v>
      </c>
      <c r="H116" s="2">
        <v>44136</v>
      </c>
      <c r="I116" s="2">
        <v>44165</v>
      </c>
      <c r="J116" s="1">
        <v>35</v>
      </c>
      <c r="K116" s="1" t="s">
        <v>21</v>
      </c>
      <c r="L116" s="1">
        <f>ROUND(R116*[2]汇总表!$N$62,2)</f>
        <v>0.15</v>
      </c>
      <c r="O116" s="1" t="s">
        <v>26</v>
      </c>
      <c r="P116" s="1">
        <v>0</v>
      </c>
      <c r="Q116" s="1">
        <v>15281400000015</v>
      </c>
      <c r="R116">
        <f>VLOOKUP(E116,[1]Sheet2!$A:$B,2,FALSE)</f>
        <v>36.91</v>
      </c>
    </row>
    <row r="117" spans="1:18">
      <c r="A117" s="1" t="s">
        <v>17</v>
      </c>
      <c r="B117" s="1" t="s">
        <v>205</v>
      </c>
      <c r="C117" s="1" t="s">
        <v>30</v>
      </c>
      <c r="D117" s="1" t="s">
        <v>206</v>
      </c>
      <c r="E117" s="1" t="s">
        <v>206</v>
      </c>
      <c r="F117" s="2">
        <v>44161</v>
      </c>
      <c r="G117" s="2">
        <v>44161</v>
      </c>
      <c r="H117" s="2">
        <v>44136</v>
      </c>
      <c r="I117" s="2">
        <v>44165</v>
      </c>
      <c r="J117" s="1">
        <v>35</v>
      </c>
      <c r="K117" s="1" t="s">
        <v>21</v>
      </c>
      <c r="L117" s="1">
        <f>ROUND(R117*[2]汇总表!$N$62,2)</f>
        <v>0.29</v>
      </c>
      <c r="O117" s="1" t="s">
        <v>26</v>
      </c>
      <c r="P117" s="1">
        <v>0</v>
      </c>
      <c r="Q117" s="1">
        <v>15281400000309</v>
      </c>
      <c r="R117">
        <f>VLOOKUP(E117,[1]Sheet2!$A:$B,2,FALSE)</f>
        <v>70.26</v>
      </c>
    </row>
    <row r="118" spans="1:18">
      <c r="A118" s="1" t="s">
        <v>17</v>
      </c>
      <c r="B118" s="1" t="s">
        <v>205</v>
      </c>
      <c r="C118" s="1" t="s">
        <v>30</v>
      </c>
      <c r="D118" s="1" t="s">
        <v>207</v>
      </c>
      <c r="E118" s="1" t="s">
        <v>207</v>
      </c>
      <c r="F118" s="2">
        <v>44161</v>
      </c>
      <c r="G118" s="2">
        <v>44161</v>
      </c>
      <c r="H118" s="2">
        <v>44136</v>
      </c>
      <c r="I118" s="2">
        <v>44165</v>
      </c>
      <c r="J118" s="1">
        <v>35</v>
      </c>
      <c r="K118" s="1" t="s">
        <v>21</v>
      </c>
      <c r="L118" s="1">
        <f>ROUND(R118*[2]汇总表!$N$62,2)</f>
        <v>0.36</v>
      </c>
      <c r="O118" s="1" t="s">
        <v>26</v>
      </c>
      <c r="P118" s="1">
        <v>0</v>
      </c>
      <c r="Q118" s="1">
        <v>15281400000309</v>
      </c>
      <c r="R118">
        <f>VLOOKUP(E118,[1]Sheet2!$A:$B,2,FALSE)</f>
        <v>85.44</v>
      </c>
    </row>
    <row r="119" spans="1:18">
      <c r="A119" s="1" t="s">
        <v>17</v>
      </c>
      <c r="B119" s="1" t="s">
        <v>208</v>
      </c>
      <c r="C119" s="1" t="s">
        <v>30</v>
      </c>
      <c r="D119" s="1" t="s">
        <v>209</v>
      </c>
      <c r="E119" s="1" t="s">
        <v>209</v>
      </c>
      <c r="F119" s="2">
        <v>44161</v>
      </c>
      <c r="G119" s="2">
        <v>44161</v>
      </c>
      <c r="H119" s="2">
        <v>44136</v>
      </c>
      <c r="I119" s="2">
        <v>44165</v>
      </c>
      <c r="J119" s="1">
        <v>35</v>
      </c>
      <c r="K119" s="1" t="s">
        <v>21</v>
      </c>
      <c r="L119" s="1">
        <f>ROUND(R119*[2]汇总表!$N$62,2)</f>
        <v>0.24</v>
      </c>
      <c r="O119" s="1" t="s">
        <v>26</v>
      </c>
      <c r="P119" s="1">
        <v>0</v>
      </c>
      <c r="Q119" s="1">
        <v>15281400000310</v>
      </c>
      <c r="R119">
        <f>VLOOKUP(E119,[1]Sheet2!$A:$B,2,FALSE)</f>
        <v>58.22</v>
      </c>
    </row>
    <row r="120" spans="1:18">
      <c r="A120" s="1" t="s">
        <v>17</v>
      </c>
      <c r="B120" s="1" t="s">
        <v>208</v>
      </c>
      <c r="C120" s="1" t="s">
        <v>30</v>
      </c>
      <c r="D120" s="1" t="s">
        <v>210</v>
      </c>
      <c r="E120" s="1" t="s">
        <v>210</v>
      </c>
      <c r="F120" s="2">
        <v>44161</v>
      </c>
      <c r="G120" s="2">
        <v>44161</v>
      </c>
      <c r="H120" s="2">
        <v>44136</v>
      </c>
      <c r="I120" s="2">
        <v>44165</v>
      </c>
      <c r="J120" s="1">
        <v>35</v>
      </c>
      <c r="K120" s="1" t="s">
        <v>21</v>
      </c>
      <c r="L120" s="1">
        <f>ROUND(R120*[2]汇总表!$N$62,2)</f>
        <v>0.29</v>
      </c>
      <c r="O120" s="1" t="s">
        <v>26</v>
      </c>
      <c r="P120" s="1">
        <v>0</v>
      </c>
      <c r="Q120" s="1">
        <v>15281400000310</v>
      </c>
      <c r="R120">
        <f>VLOOKUP(E120,[1]Sheet2!$A:$B,2,FALSE)</f>
        <v>68.98</v>
      </c>
    </row>
    <row r="121" spans="1:18">
      <c r="A121" s="1" t="s">
        <v>17</v>
      </c>
      <c r="B121" s="1" t="s">
        <v>208</v>
      </c>
      <c r="C121" s="1" t="s">
        <v>30</v>
      </c>
      <c r="D121" s="1" t="s">
        <v>211</v>
      </c>
      <c r="E121" s="1" t="s">
        <v>211</v>
      </c>
      <c r="F121" s="2">
        <v>44161</v>
      </c>
      <c r="G121" s="2">
        <v>44161</v>
      </c>
      <c r="H121" s="2">
        <v>44136</v>
      </c>
      <c r="I121" s="2">
        <v>44165</v>
      </c>
      <c r="J121" s="1">
        <v>35</v>
      </c>
      <c r="K121" s="1" t="s">
        <v>21</v>
      </c>
      <c r="L121" s="1">
        <f>ROUND(R121*[2]汇总表!$N$62,2)</f>
        <v>0.16</v>
      </c>
      <c r="O121" s="1" t="s">
        <v>26</v>
      </c>
      <c r="P121" s="1">
        <v>0</v>
      </c>
      <c r="Q121" s="1">
        <v>15281400000310</v>
      </c>
      <c r="R121">
        <f>VLOOKUP(E121,[1]Sheet2!$A:$B,2,FALSE)</f>
        <v>37.29</v>
      </c>
    </row>
    <row r="122" spans="1:18">
      <c r="A122" s="1" t="s">
        <v>17</v>
      </c>
      <c r="B122" s="1" t="s">
        <v>212</v>
      </c>
      <c r="C122" s="1" t="s">
        <v>30</v>
      </c>
      <c r="D122" s="1" t="s">
        <v>213</v>
      </c>
      <c r="E122" s="1" t="s">
        <v>213</v>
      </c>
      <c r="F122" s="2">
        <v>44161</v>
      </c>
      <c r="G122" s="2">
        <v>44161</v>
      </c>
      <c r="H122" s="2">
        <v>44136</v>
      </c>
      <c r="I122" s="2">
        <v>44165</v>
      </c>
      <c r="J122" s="1">
        <v>35</v>
      </c>
      <c r="K122" s="1" t="s">
        <v>21</v>
      </c>
      <c r="L122" s="1">
        <f>ROUND(R122*[2]汇总表!$N$62,2)</f>
        <v>0.16</v>
      </c>
      <c r="O122" s="1" t="s">
        <v>26</v>
      </c>
      <c r="P122" s="1">
        <v>0</v>
      </c>
      <c r="Q122" s="1">
        <v>15281400000289</v>
      </c>
      <c r="R122">
        <f>VLOOKUP(E122,[1]Sheet2!$A:$B,2,FALSE)</f>
        <v>38.26</v>
      </c>
    </row>
    <row r="123" spans="1:18">
      <c r="A123" s="1" t="s">
        <v>17</v>
      </c>
      <c r="B123" s="1" t="s">
        <v>214</v>
      </c>
      <c r="C123" s="1" t="s">
        <v>33</v>
      </c>
      <c r="D123" s="1" t="s">
        <v>215</v>
      </c>
      <c r="E123" s="1" t="s">
        <v>215</v>
      </c>
      <c r="F123" s="2">
        <v>44161</v>
      </c>
      <c r="G123" s="2">
        <v>44161</v>
      </c>
      <c r="H123" s="2">
        <v>44136</v>
      </c>
      <c r="I123" s="2">
        <v>44165</v>
      </c>
      <c r="J123" s="1">
        <v>35</v>
      </c>
      <c r="K123" s="1" t="s">
        <v>21</v>
      </c>
      <c r="L123" s="1">
        <f>ROUND(R123*[2]汇总表!$N$67,2)</f>
        <v>0.14</v>
      </c>
      <c r="O123" s="1" t="s">
        <v>142</v>
      </c>
      <c r="P123" s="1">
        <v>0</v>
      </c>
      <c r="Q123" s="1">
        <v>15281400000782</v>
      </c>
      <c r="R123">
        <f>VLOOKUP(E123,[1]Sheet2!$A:$B,2,FALSE)</f>
        <v>39.15</v>
      </c>
    </row>
    <row r="124" spans="1:18">
      <c r="A124" s="1" t="s">
        <v>17</v>
      </c>
      <c r="B124" s="1" t="s">
        <v>216</v>
      </c>
      <c r="C124" s="1" t="s">
        <v>33</v>
      </c>
      <c r="D124" s="1" t="s">
        <v>217</v>
      </c>
      <c r="E124" s="1" t="s">
        <v>217</v>
      </c>
      <c r="F124" s="2">
        <v>44161</v>
      </c>
      <c r="G124" s="2">
        <v>44161</v>
      </c>
      <c r="H124" s="2">
        <v>44136</v>
      </c>
      <c r="I124" s="2">
        <v>44165</v>
      </c>
      <c r="J124" s="1">
        <v>35</v>
      </c>
      <c r="K124" s="1" t="s">
        <v>21</v>
      </c>
      <c r="L124" s="1">
        <f>ROUND(R124*[2]汇总表!$N$67,2)</f>
        <v>0.24</v>
      </c>
      <c r="O124" s="1" t="s">
        <v>35</v>
      </c>
      <c r="P124" s="1">
        <v>0</v>
      </c>
      <c r="Q124" s="1">
        <v>15281400000396</v>
      </c>
      <c r="R124">
        <f>VLOOKUP(E124,[1]Sheet2!$A:$B,2,FALSE)</f>
        <v>65.49</v>
      </c>
    </row>
    <row r="125" spans="1:18">
      <c r="A125" s="1" t="s">
        <v>17</v>
      </c>
      <c r="B125" s="1" t="s">
        <v>218</v>
      </c>
      <c r="C125" s="1" t="s">
        <v>33</v>
      </c>
      <c r="D125" s="1" t="s">
        <v>219</v>
      </c>
      <c r="E125" s="1" t="s">
        <v>219</v>
      </c>
      <c r="F125" s="2">
        <v>44161</v>
      </c>
      <c r="G125" s="2">
        <v>44161</v>
      </c>
      <c r="H125" s="2">
        <v>44136</v>
      </c>
      <c r="I125" s="2">
        <v>44165</v>
      </c>
      <c r="J125" s="1">
        <v>35</v>
      </c>
      <c r="K125" s="1" t="s">
        <v>21</v>
      </c>
      <c r="L125" s="1">
        <f>ROUND(R125*[2]汇总表!$N$67,2)</f>
        <v>0.21</v>
      </c>
      <c r="O125" s="1" t="s">
        <v>35</v>
      </c>
      <c r="P125" s="1">
        <v>0</v>
      </c>
      <c r="Q125" s="1">
        <v>15281400000415</v>
      </c>
      <c r="R125">
        <f>VLOOKUP(E125,[1]Sheet2!$A:$B,2,FALSE)</f>
        <v>58.18</v>
      </c>
    </row>
    <row r="126" spans="1:18">
      <c r="A126" s="1" t="s">
        <v>17</v>
      </c>
      <c r="B126" s="1" t="s">
        <v>220</v>
      </c>
      <c r="C126" s="1" t="s">
        <v>33</v>
      </c>
      <c r="D126" s="1" t="s">
        <v>221</v>
      </c>
      <c r="E126" s="1" t="s">
        <v>221</v>
      </c>
      <c r="F126" s="2">
        <v>44161</v>
      </c>
      <c r="G126" s="2">
        <v>44161</v>
      </c>
      <c r="H126" s="2">
        <v>44136</v>
      </c>
      <c r="I126" s="2">
        <v>44165</v>
      </c>
      <c r="J126" s="1">
        <v>35</v>
      </c>
      <c r="K126" s="1" t="s">
        <v>21</v>
      </c>
      <c r="L126" s="1">
        <f>ROUND(R126*[2]汇总表!$N$67,2)</f>
        <v>0.25</v>
      </c>
      <c r="O126" s="1" t="s">
        <v>35</v>
      </c>
      <c r="P126" s="1">
        <v>0</v>
      </c>
      <c r="Q126" s="1">
        <v>15281400000517</v>
      </c>
      <c r="R126">
        <f>VLOOKUP(E126,[1]Sheet2!$A:$B,2,FALSE)</f>
        <v>69.68</v>
      </c>
    </row>
    <row r="127" spans="1:18">
      <c r="A127" s="1" t="s">
        <v>17</v>
      </c>
      <c r="B127" s="1" t="s">
        <v>220</v>
      </c>
      <c r="C127" s="1" t="s">
        <v>33</v>
      </c>
      <c r="D127" s="1" t="s">
        <v>222</v>
      </c>
      <c r="E127" s="1" t="s">
        <v>222</v>
      </c>
      <c r="F127" s="2">
        <v>44161</v>
      </c>
      <c r="G127" s="2">
        <v>44161</v>
      </c>
      <c r="H127" s="2">
        <v>44136</v>
      </c>
      <c r="I127" s="2">
        <v>44165</v>
      </c>
      <c r="J127" s="1">
        <v>35</v>
      </c>
      <c r="K127" s="1" t="s">
        <v>21</v>
      </c>
      <c r="L127" s="1">
        <f>ROUND(R127*[2]汇总表!$N$67,2)</f>
        <v>0.35</v>
      </c>
      <c r="O127" s="1" t="s">
        <v>35</v>
      </c>
      <c r="P127" s="1">
        <v>0</v>
      </c>
      <c r="Q127" s="1">
        <v>15281400000407</v>
      </c>
      <c r="R127">
        <f>VLOOKUP(E127,[1]Sheet2!$A:$B,2,FALSE)</f>
        <v>97</v>
      </c>
    </row>
    <row r="128" spans="1:18">
      <c r="A128" s="1" t="s">
        <v>17</v>
      </c>
      <c r="B128" s="1" t="s">
        <v>220</v>
      </c>
      <c r="C128" s="1" t="s">
        <v>33</v>
      </c>
      <c r="D128" s="1" t="s">
        <v>223</v>
      </c>
      <c r="E128" s="1" t="s">
        <v>223</v>
      </c>
      <c r="F128" s="2">
        <v>44161</v>
      </c>
      <c r="G128" s="2">
        <v>44161</v>
      </c>
      <c r="H128" s="2">
        <v>44136</v>
      </c>
      <c r="I128" s="2">
        <v>44165</v>
      </c>
      <c r="J128" s="1">
        <v>35</v>
      </c>
      <c r="K128" s="1" t="s">
        <v>21</v>
      </c>
      <c r="L128" s="1">
        <f>ROUND(R128*[2]汇总表!$N$67,2)</f>
        <v>0.31</v>
      </c>
      <c r="O128" s="1" t="s">
        <v>35</v>
      </c>
      <c r="P128" s="1">
        <v>0</v>
      </c>
      <c r="Q128" s="1">
        <v>15281400000517</v>
      </c>
      <c r="R128">
        <f>VLOOKUP(E128,[1]Sheet2!$A:$B,2,FALSE)</f>
        <v>86.56</v>
      </c>
    </row>
    <row r="129" spans="1:18">
      <c r="A129" s="1" t="s">
        <v>17</v>
      </c>
      <c r="B129" s="1" t="s">
        <v>224</v>
      </c>
      <c r="C129" s="1" t="s">
        <v>24</v>
      </c>
      <c r="D129" s="1" t="s">
        <v>225</v>
      </c>
      <c r="E129" s="1" t="s">
        <v>225</v>
      </c>
      <c r="F129" s="2">
        <v>44161</v>
      </c>
      <c r="G129" s="2">
        <v>44161</v>
      </c>
      <c r="H129" s="2">
        <v>44136</v>
      </c>
      <c r="I129" s="2">
        <v>44165</v>
      </c>
      <c r="J129" s="1">
        <v>35</v>
      </c>
      <c r="K129" s="1" t="s">
        <v>21</v>
      </c>
      <c r="L129" s="1">
        <f>ROUND(R129*[2]汇总表!$N$62,2)</f>
        <v>0.29</v>
      </c>
      <c r="O129" s="1" t="s">
        <v>26</v>
      </c>
      <c r="P129" s="1">
        <v>0</v>
      </c>
      <c r="Q129" s="1">
        <v>15281400000057</v>
      </c>
      <c r="R129">
        <f>VLOOKUP(E129,[1]Sheet2!$A:$B,2,FALSE)</f>
        <v>68.54</v>
      </c>
    </row>
    <row r="130" spans="1:18">
      <c r="A130" s="1" t="s">
        <v>17</v>
      </c>
      <c r="B130" s="1" t="s">
        <v>224</v>
      </c>
      <c r="C130" s="1" t="s">
        <v>24</v>
      </c>
      <c r="D130" s="1" t="s">
        <v>226</v>
      </c>
      <c r="E130" s="1" t="s">
        <v>226</v>
      </c>
      <c r="F130" s="2">
        <v>44161</v>
      </c>
      <c r="G130" s="2">
        <v>44161</v>
      </c>
      <c r="H130" s="2">
        <v>44136</v>
      </c>
      <c r="I130" s="2">
        <v>44165</v>
      </c>
      <c r="J130" s="1">
        <v>35</v>
      </c>
      <c r="K130" s="1" t="s">
        <v>21</v>
      </c>
      <c r="L130" s="1">
        <f>ROUND(R130*[2]汇总表!$N$62,2)</f>
        <v>0.35</v>
      </c>
      <c r="O130" s="1" t="s">
        <v>26</v>
      </c>
      <c r="P130" s="1">
        <v>0</v>
      </c>
      <c r="Q130" s="1">
        <v>15281400000057</v>
      </c>
      <c r="R130">
        <f>VLOOKUP(E130,[1]Sheet2!$A:$B,2,FALSE)</f>
        <v>84.02</v>
      </c>
    </row>
    <row r="131" spans="1:18">
      <c r="A131" s="1" t="s">
        <v>17</v>
      </c>
      <c r="B131" s="1" t="s">
        <v>227</v>
      </c>
      <c r="C131" s="1" t="s">
        <v>33</v>
      </c>
      <c r="D131" s="1" t="s">
        <v>228</v>
      </c>
      <c r="E131" s="1" t="s">
        <v>228</v>
      </c>
      <c r="F131" s="2">
        <v>44161</v>
      </c>
      <c r="G131" s="2">
        <v>44161</v>
      </c>
      <c r="H131" s="2">
        <v>44136</v>
      </c>
      <c r="I131" s="2">
        <v>44165</v>
      </c>
      <c r="J131" s="1">
        <v>35</v>
      </c>
      <c r="K131" s="1" t="s">
        <v>21</v>
      </c>
      <c r="L131" s="1">
        <f>ROUND(R131*[2]汇总表!$N$67,2)</f>
        <v>0.14</v>
      </c>
      <c r="O131" s="1" t="s">
        <v>35</v>
      </c>
      <c r="P131" s="1">
        <v>0</v>
      </c>
      <c r="Q131" s="1">
        <v>15281400000461</v>
      </c>
      <c r="R131">
        <f>VLOOKUP(E131,[1]Sheet2!$A:$B,2,FALSE)</f>
        <v>38.9</v>
      </c>
    </row>
    <row r="132" spans="1:18">
      <c r="A132" s="1" t="s">
        <v>17</v>
      </c>
      <c r="B132" s="1" t="s">
        <v>229</v>
      </c>
      <c r="C132" s="1" t="s">
        <v>24</v>
      </c>
      <c r="D132" s="1" t="s">
        <v>230</v>
      </c>
      <c r="E132" s="1" t="s">
        <v>230</v>
      </c>
      <c r="F132" s="2">
        <v>44161</v>
      </c>
      <c r="G132" s="2">
        <v>44161</v>
      </c>
      <c r="H132" s="2">
        <v>44136</v>
      </c>
      <c r="I132" s="2">
        <v>44165</v>
      </c>
      <c r="J132" s="1">
        <v>35</v>
      </c>
      <c r="K132" s="1" t="s">
        <v>21</v>
      </c>
      <c r="L132" s="1">
        <f>ROUND(R132*[2]汇总表!$N$62,2)</f>
        <v>0.33</v>
      </c>
      <c r="O132" s="1" t="s">
        <v>26</v>
      </c>
      <c r="P132" s="1">
        <v>0</v>
      </c>
      <c r="Q132" s="1">
        <v>15281400000030</v>
      </c>
      <c r="R132">
        <f>VLOOKUP(E132,[1]Sheet2!$A:$B,2,FALSE)</f>
        <v>80.26</v>
      </c>
    </row>
    <row r="133" spans="1:18">
      <c r="A133" s="1" t="s">
        <v>17</v>
      </c>
      <c r="B133" s="1" t="s">
        <v>229</v>
      </c>
      <c r="C133" s="1" t="s">
        <v>24</v>
      </c>
      <c r="D133" s="1" t="s">
        <v>231</v>
      </c>
      <c r="E133" s="1" t="s">
        <v>231</v>
      </c>
      <c r="F133" s="2">
        <v>44161</v>
      </c>
      <c r="G133" s="2">
        <v>44161</v>
      </c>
      <c r="H133" s="2">
        <v>44136</v>
      </c>
      <c r="I133" s="2">
        <v>44165</v>
      </c>
      <c r="J133" s="1">
        <v>35</v>
      </c>
      <c r="K133" s="1" t="s">
        <v>21</v>
      </c>
      <c r="L133" s="1">
        <f>ROUND(R133*[2]汇总表!$N$62,2)</f>
        <v>0.16</v>
      </c>
      <c r="O133" s="1" t="s">
        <v>26</v>
      </c>
      <c r="P133" s="1">
        <v>0</v>
      </c>
      <c r="Q133" s="1">
        <v>15281400000030</v>
      </c>
      <c r="R133">
        <f>VLOOKUP(E133,[1]Sheet2!$A:$B,2,FALSE)</f>
        <v>37.43</v>
      </c>
    </row>
    <row r="134" spans="1:18">
      <c r="A134" s="1" t="s">
        <v>17</v>
      </c>
      <c r="B134" s="1" t="s">
        <v>229</v>
      </c>
      <c r="C134" s="1" t="s">
        <v>24</v>
      </c>
      <c r="D134" s="1" t="s">
        <v>232</v>
      </c>
      <c r="E134" s="1" t="s">
        <v>232</v>
      </c>
      <c r="F134" s="2">
        <v>44161</v>
      </c>
      <c r="G134" s="2">
        <v>44161</v>
      </c>
      <c r="H134" s="2">
        <v>44136</v>
      </c>
      <c r="I134" s="2">
        <v>44165</v>
      </c>
      <c r="J134" s="1">
        <v>35</v>
      </c>
      <c r="K134" s="1" t="s">
        <v>21</v>
      </c>
      <c r="L134" s="1">
        <f>ROUND(R134*[2]汇总表!$N$62,2)</f>
        <v>0.16</v>
      </c>
      <c r="O134" s="1" t="s">
        <v>26</v>
      </c>
      <c r="P134" s="1">
        <v>0</v>
      </c>
      <c r="Q134" s="1">
        <v>15281400000030</v>
      </c>
      <c r="R134">
        <f>VLOOKUP(E134,[1]Sheet2!$A:$B,2,FALSE)</f>
        <v>37.87</v>
      </c>
    </row>
    <row r="135" spans="1:18">
      <c r="A135" s="1" t="s">
        <v>17</v>
      </c>
      <c r="B135" s="1" t="s">
        <v>229</v>
      </c>
      <c r="C135" s="1" t="s">
        <v>24</v>
      </c>
      <c r="D135" s="1" t="s">
        <v>233</v>
      </c>
      <c r="E135" s="1" t="s">
        <v>233</v>
      </c>
      <c r="F135" s="2">
        <v>44161</v>
      </c>
      <c r="G135" s="2">
        <v>44161</v>
      </c>
      <c r="H135" s="2">
        <v>44136</v>
      </c>
      <c r="I135" s="2">
        <v>44165</v>
      </c>
      <c r="J135" s="1">
        <v>35</v>
      </c>
      <c r="K135" s="1" t="s">
        <v>21</v>
      </c>
      <c r="L135" s="1">
        <f>ROUND(R135*[2]汇总表!$N$62,2)</f>
        <v>0.16</v>
      </c>
      <c r="O135" s="1" t="s">
        <v>26</v>
      </c>
      <c r="P135" s="1">
        <v>0</v>
      </c>
      <c r="Q135" s="1">
        <v>15281400000030</v>
      </c>
      <c r="R135">
        <f>VLOOKUP(E135,[1]Sheet2!$A:$B,2,FALSE)</f>
        <v>37.87</v>
      </c>
    </row>
    <row r="136" spans="1:18">
      <c r="A136" s="1" t="s">
        <v>17</v>
      </c>
      <c r="B136" s="1" t="s">
        <v>229</v>
      </c>
      <c r="C136" s="1" t="s">
        <v>24</v>
      </c>
      <c r="D136" s="1" t="s">
        <v>234</v>
      </c>
      <c r="E136" s="1" t="s">
        <v>234</v>
      </c>
      <c r="F136" s="2">
        <v>44161</v>
      </c>
      <c r="G136" s="2">
        <v>44161</v>
      </c>
      <c r="H136" s="2">
        <v>44136</v>
      </c>
      <c r="I136" s="2">
        <v>44165</v>
      </c>
      <c r="J136" s="1">
        <v>35</v>
      </c>
      <c r="K136" s="1" t="s">
        <v>21</v>
      </c>
      <c r="L136" s="1">
        <f>ROUND(R136*[2]汇总表!$N$62,2)</f>
        <v>0.25</v>
      </c>
      <c r="O136" s="1" t="s">
        <v>26</v>
      </c>
      <c r="P136" s="1">
        <v>0</v>
      </c>
      <c r="Q136" s="1">
        <v>15281400000030</v>
      </c>
      <c r="R136">
        <f>VLOOKUP(E136,[1]Sheet2!$A:$B,2,FALSE)</f>
        <v>60.95</v>
      </c>
    </row>
    <row r="137" spans="1:18">
      <c r="A137" s="1" t="s">
        <v>17</v>
      </c>
      <c r="B137" s="1" t="s">
        <v>235</v>
      </c>
      <c r="C137" s="1" t="s">
        <v>24</v>
      </c>
      <c r="D137" s="1" t="s">
        <v>236</v>
      </c>
      <c r="E137" s="1" t="s">
        <v>236</v>
      </c>
      <c r="F137" s="2">
        <v>44161</v>
      </c>
      <c r="G137" s="2">
        <v>44161</v>
      </c>
      <c r="H137" s="2">
        <v>44136</v>
      </c>
      <c r="I137" s="2">
        <v>44165</v>
      </c>
      <c r="J137" s="1">
        <v>35</v>
      </c>
      <c r="K137" s="1" t="s">
        <v>21</v>
      </c>
      <c r="L137" s="1">
        <f>ROUND(R137*[2]汇总表!$N$62,2)</f>
        <v>0.29</v>
      </c>
      <c r="O137" s="1" t="s">
        <v>26</v>
      </c>
      <c r="P137" s="1">
        <v>0</v>
      </c>
      <c r="Q137" s="1">
        <v>15281400000079</v>
      </c>
      <c r="R137">
        <f>VLOOKUP(E137,[1]Sheet2!$A:$B,2,FALSE)</f>
        <v>68.54</v>
      </c>
    </row>
    <row r="138" spans="1:18">
      <c r="A138" s="1" t="s">
        <v>17</v>
      </c>
      <c r="B138" s="1" t="s">
        <v>237</v>
      </c>
      <c r="C138" s="1" t="s">
        <v>24</v>
      </c>
      <c r="D138" s="1" t="s">
        <v>238</v>
      </c>
      <c r="E138" s="1" t="s">
        <v>238</v>
      </c>
      <c r="F138" s="2">
        <v>44161</v>
      </c>
      <c r="G138" s="2">
        <v>44161</v>
      </c>
      <c r="H138" s="2">
        <v>44136</v>
      </c>
      <c r="I138" s="2">
        <v>44165</v>
      </c>
      <c r="J138" s="1">
        <v>35</v>
      </c>
      <c r="K138" s="1" t="s">
        <v>21</v>
      </c>
      <c r="L138" s="1">
        <f>ROUND(R138*[2]汇总表!$N$62,2)</f>
        <v>0.2</v>
      </c>
      <c r="O138" s="1" t="s">
        <v>26</v>
      </c>
      <c r="P138" s="1">
        <v>0</v>
      </c>
      <c r="Q138" s="1">
        <v>15281400000091</v>
      </c>
      <c r="R138">
        <f>VLOOKUP(E138,[1]Sheet2!$A:$B,2,FALSE)</f>
        <v>47.44</v>
      </c>
    </row>
    <row r="139" spans="1:18">
      <c r="A139" s="1" t="s">
        <v>17</v>
      </c>
      <c r="B139" s="1" t="s">
        <v>239</v>
      </c>
      <c r="C139" s="1" t="s">
        <v>24</v>
      </c>
      <c r="D139" s="1" t="s">
        <v>240</v>
      </c>
      <c r="E139" s="1" t="s">
        <v>240</v>
      </c>
      <c r="F139" s="2">
        <v>44161</v>
      </c>
      <c r="G139" s="2">
        <v>44161</v>
      </c>
      <c r="H139" s="2">
        <v>44136</v>
      </c>
      <c r="I139" s="2">
        <v>44165</v>
      </c>
      <c r="J139" s="1">
        <v>35</v>
      </c>
      <c r="K139" s="1" t="s">
        <v>21</v>
      </c>
      <c r="L139" s="1">
        <f>ROUND(R139*[2]汇总表!$N$62,2)</f>
        <v>0.23</v>
      </c>
      <c r="O139" s="1" t="s">
        <v>26</v>
      </c>
      <c r="P139" s="1">
        <v>0</v>
      </c>
      <c r="Q139" s="1">
        <v>15281400000042</v>
      </c>
      <c r="R139">
        <f>VLOOKUP(E139,[1]Sheet2!$A:$B,2,FALSE)</f>
        <v>56.21</v>
      </c>
    </row>
    <row r="140" spans="1:18">
      <c r="A140" s="1" t="s">
        <v>17</v>
      </c>
      <c r="B140" s="1" t="s">
        <v>241</v>
      </c>
      <c r="C140" s="1" t="s">
        <v>24</v>
      </c>
      <c r="D140" s="1" t="s">
        <v>242</v>
      </c>
      <c r="E140" s="1" t="s">
        <v>242</v>
      </c>
      <c r="F140" s="2">
        <v>44161</v>
      </c>
      <c r="G140" s="2">
        <v>44161</v>
      </c>
      <c r="H140" s="2">
        <v>44136</v>
      </c>
      <c r="I140" s="2">
        <v>44165</v>
      </c>
      <c r="J140" s="1">
        <v>35</v>
      </c>
      <c r="K140" s="1" t="s">
        <v>21</v>
      </c>
      <c r="L140" s="1">
        <f>ROUND(R140*[2]汇总表!$N$62,2)</f>
        <v>0.25</v>
      </c>
      <c r="O140" s="1" t="s">
        <v>26</v>
      </c>
      <c r="P140" s="1">
        <v>0</v>
      </c>
      <c r="Q140" s="1">
        <v>15281400000154</v>
      </c>
      <c r="R140">
        <f>VLOOKUP(E140,[1]Sheet2!$A:$B,2,FALSE)</f>
        <v>61.05</v>
      </c>
    </row>
    <row r="141" spans="1:18">
      <c r="A141" s="1" t="s">
        <v>17</v>
      </c>
      <c r="B141" s="1" t="s">
        <v>241</v>
      </c>
      <c r="C141" s="1" t="s">
        <v>33</v>
      </c>
      <c r="D141" s="1" t="s">
        <v>243</v>
      </c>
      <c r="E141" s="1" t="s">
        <v>243</v>
      </c>
      <c r="F141" s="2">
        <v>44161</v>
      </c>
      <c r="G141" s="2">
        <v>44161</v>
      </c>
      <c r="H141" s="2">
        <v>44136</v>
      </c>
      <c r="I141" s="2">
        <v>44165</v>
      </c>
      <c r="J141" s="1">
        <v>35</v>
      </c>
      <c r="K141" s="1" t="s">
        <v>21</v>
      </c>
      <c r="L141" s="1">
        <f>ROUND(R141*[2]汇总表!$N$67,2)</f>
        <v>0.17</v>
      </c>
      <c r="O141" s="1" t="s">
        <v>35</v>
      </c>
      <c r="P141" s="1">
        <v>0</v>
      </c>
      <c r="Q141" s="1">
        <v>15281400000462</v>
      </c>
      <c r="R141">
        <f>VLOOKUP(E141,[1]Sheet2!$A:$B,2,FALSE)</f>
        <v>46.17</v>
      </c>
    </row>
    <row r="142" spans="1:18">
      <c r="A142" s="1" t="s">
        <v>17</v>
      </c>
      <c r="B142" s="1" t="s">
        <v>244</v>
      </c>
      <c r="C142" s="1" t="s">
        <v>30</v>
      </c>
      <c r="D142" s="1" t="s">
        <v>245</v>
      </c>
      <c r="E142" s="1" t="s">
        <v>245</v>
      </c>
      <c r="F142" s="2">
        <v>44161</v>
      </c>
      <c r="G142" s="2">
        <v>44161</v>
      </c>
      <c r="H142" s="2">
        <v>44136</v>
      </c>
      <c r="I142" s="2">
        <v>44165</v>
      </c>
      <c r="J142" s="1">
        <v>35</v>
      </c>
      <c r="K142" s="1" t="s">
        <v>21</v>
      </c>
      <c r="L142" s="1">
        <f>ROUND(R142*[2]汇总表!$N$62,2)</f>
        <v>0.29</v>
      </c>
      <c r="O142" s="1" t="s">
        <v>26</v>
      </c>
      <c r="P142" s="1">
        <v>0</v>
      </c>
      <c r="Q142" s="1">
        <v>15281400000189</v>
      </c>
      <c r="R142">
        <f>VLOOKUP(E142,[1]Sheet2!$A:$B,2,FALSE)</f>
        <v>68.39</v>
      </c>
    </row>
    <row r="143" spans="1:18">
      <c r="A143" s="1" t="s">
        <v>17</v>
      </c>
      <c r="B143" s="1" t="s">
        <v>246</v>
      </c>
      <c r="C143" s="1" t="s">
        <v>33</v>
      </c>
      <c r="D143" s="1" t="s">
        <v>247</v>
      </c>
      <c r="E143" s="1" t="s">
        <v>247</v>
      </c>
      <c r="F143" s="2">
        <v>44161</v>
      </c>
      <c r="G143" s="2">
        <v>44161</v>
      </c>
      <c r="H143" s="2">
        <v>44136</v>
      </c>
      <c r="I143" s="2">
        <v>44165</v>
      </c>
      <c r="J143" s="1">
        <v>35</v>
      </c>
      <c r="K143" s="1" t="s">
        <v>21</v>
      </c>
      <c r="L143" s="1">
        <f>ROUND(R143*[2]汇总表!$N$67,2)</f>
        <v>0.14</v>
      </c>
      <c r="O143" s="1" t="s">
        <v>35</v>
      </c>
      <c r="P143" s="1">
        <v>0</v>
      </c>
      <c r="Q143" s="1">
        <v>15281400000395</v>
      </c>
      <c r="R143">
        <f>VLOOKUP(E143,[1]Sheet2!$A:$B,2,FALSE)</f>
        <v>39.88</v>
      </c>
    </row>
    <row r="144" spans="1:18">
      <c r="A144" s="1" t="s">
        <v>17</v>
      </c>
      <c r="B144" s="1" t="s">
        <v>248</v>
      </c>
      <c r="C144" s="1" t="s">
        <v>33</v>
      </c>
      <c r="D144" s="1" t="s">
        <v>249</v>
      </c>
      <c r="E144" s="1" t="s">
        <v>249</v>
      </c>
      <c r="F144" s="2">
        <v>44161</v>
      </c>
      <c r="G144" s="2">
        <v>44161</v>
      </c>
      <c r="H144" s="2">
        <v>44136</v>
      </c>
      <c r="I144" s="2">
        <v>44165</v>
      </c>
      <c r="J144" s="1">
        <v>35</v>
      </c>
      <c r="K144" s="1" t="s">
        <v>21</v>
      </c>
      <c r="L144" s="1">
        <f>ROUND(R144*[2]汇总表!$N$67,2)</f>
        <v>0.21</v>
      </c>
      <c r="O144" s="1" t="s">
        <v>35</v>
      </c>
      <c r="P144" s="1">
        <v>0</v>
      </c>
      <c r="Q144" s="1">
        <v>15281400000434</v>
      </c>
      <c r="R144">
        <f>VLOOKUP(E144,[1]Sheet2!$A:$B,2,FALSE)</f>
        <v>58.18</v>
      </c>
    </row>
    <row r="145" spans="1:18">
      <c r="A145" s="1" t="s">
        <v>17</v>
      </c>
      <c r="B145" s="1" t="s">
        <v>248</v>
      </c>
      <c r="C145" s="1" t="s">
        <v>33</v>
      </c>
      <c r="D145" s="1" t="s">
        <v>250</v>
      </c>
      <c r="E145" s="1" t="s">
        <v>250</v>
      </c>
      <c r="F145" s="2">
        <v>44161</v>
      </c>
      <c r="G145" s="2">
        <v>44161</v>
      </c>
      <c r="H145" s="2">
        <v>44136</v>
      </c>
      <c r="I145" s="2">
        <v>44165</v>
      </c>
      <c r="J145" s="1">
        <v>35</v>
      </c>
      <c r="K145" s="1" t="s">
        <v>21</v>
      </c>
      <c r="L145" s="1">
        <f>ROUND(R145*[2]汇总表!$N$67,2)</f>
        <v>0.14</v>
      </c>
      <c r="O145" s="1" t="s">
        <v>35</v>
      </c>
      <c r="P145" s="1">
        <v>0</v>
      </c>
      <c r="Q145" s="1">
        <v>15281400000434</v>
      </c>
      <c r="R145">
        <f>VLOOKUP(E145,[1]Sheet2!$A:$B,2,FALSE)</f>
        <v>38.27</v>
      </c>
    </row>
    <row r="146" spans="1:18">
      <c r="A146" s="1" t="s">
        <v>17</v>
      </c>
      <c r="B146" s="1" t="s">
        <v>248</v>
      </c>
      <c r="C146" s="1" t="s">
        <v>33</v>
      </c>
      <c r="D146" s="1" t="s">
        <v>251</v>
      </c>
      <c r="E146" s="1" t="s">
        <v>251</v>
      </c>
      <c r="F146" s="2">
        <v>44161</v>
      </c>
      <c r="G146" s="2">
        <v>44161</v>
      </c>
      <c r="H146" s="2">
        <v>44136</v>
      </c>
      <c r="I146" s="2">
        <v>44165</v>
      </c>
      <c r="J146" s="1">
        <v>35</v>
      </c>
      <c r="K146" s="1" t="s">
        <v>21</v>
      </c>
      <c r="L146" s="1">
        <f>ROUND(R146*[2]汇总表!$N$67,2)</f>
        <v>0.14</v>
      </c>
      <c r="O146" s="1" t="s">
        <v>35</v>
      </c>
      <c r="P146" s="1">
        <v>0</v>
      </c>
      <c r="Q146" s="1">
        <v>15281400000434</v>
      </c>
      <c r="R146">
        <f>VLOOKUP(E146,[1]Sheet2!$A:$B,2,FALSE)</f>
        <v>38.27</v>
      </c>
    </row>
    <row r="147" spans="1:18">
      <c r="A147" s="1" t="s">
        <v>17</v>
      </c>
      <c r="B147" s="1" t="s">
        <v>252</v>
      </c>
      <c r="C147" s="1" t="s">
        <v>33</v>
      </c>
      <c r="D147" s="1" t="s">
        <v>253</v>
      </c>
      <c r="E147" s="1" t="s">
        <v>253</v>
      </c>
      <c r="F147" s="2">
        <v>44161</v>
      </c>
      <c r="G147" s="2">
        <v>44161</v>
      </c>
      <c r="H147" s="2">
        <v>44136</v>
      </c>
      <c r="I147" s="2">
        <v>44165</v>
      </c>
      <c r="J147" s="1">
        <v>35</v>
      </c>
      <c r="K147" s="1" t="s">
        <v>21</v>
      </c>
      <c r="L147" s="1">
        <f>ROUND(R147*[2]汇总表!$N$67,2)</f>
        <v>0.14</v>
      </c>
      <c r="O147" s="1" t="s">
        <v>35</v>
      </c>
      <c r="P147" s="1">
        <v>0</v>
      </c>
      <c r="Q147" s="1">
        <v>15281400000435</v>
      </c>
      <c r="R147">
        <f>VLOOKUP(E147,[1]Sheet2!$A:$B,2,FALSE)</f>
        <v>38.17</v>
      </c>
    </row>
    <row r="148" spans="1:18">
      <c r="A148" s="1" t="s">
        <v>17</v>
      </c>
      <c r="B148" s="1" t="s">
        <v>252</v>
      </c>
      <c r="C148" s="1" t="s">
        <v>33</v>
      </c>
      <c r="D148" s="1" t="s">
        <v>254</v>
      </c>
      <c r="E148" s="1" t="s">
        <v>254</v>
      </c>
      <c r="F148" s="2">
        <v>44161</v>
      </c>
      <c r="G148" s="2">
        <v>44161</v>
      </c>
      <c r="H148" s="2">
        <v>44136</v>
      </c>
      <c r="I148" s="2">
        <v>44165</v>
      </c>
      <c r="J148" s="1">
        <v>35</v>
      </c>
      <c r="K148" s="1" t="s">
        <v>21</v>
      </c>
      <c r="L148" s="1">
        <f>ROUND(R148*[2]汇总表!$N$67,2)</f>
        <v>0.27</v>
      </c>
      <c r="O148" s="1" t="s">
        <v>35</v>
      </c>
      <c r="P148" s="1">
        <v>0</v>
      </c>
      <c r="Q148" s="1">
        <v>15281400000435</v>
      </c>
      <c r="R148">
        <f>VLOOKUP(E148,[1]Sheet2!$A:$B,2,FALSE)</f>
        <v>75.64</v>
      </c>
    </row>
    <row r="149" spans="1:18">
      <c r="A149" s="1" t="s">
        <v>17</v>
      </c>
      <c r="B149" s="1" t="s">
        <v>255</v>
      </c>
      <c r="C149" s="1" t="s">
        <v>33</v>
      </c>
      <c r="D149" s="1" t="s">
        <v>256</v>
      </c>
      <c r="E149" s="1" t="s">
        <v>256</v>
      </c>
      <c r="F149" s="2">
        <v>44161</v>
      </c>
      <c r="G149" s="2">
        <v>44161</v>
      </c>
      <c r="H149" s="2">
        <v>44136</v>
      </c>
      <c r="I149" s="2">
        <v>44165</v>
      </c>
      <c r="J149" s="1">
        <v>35</v>
      </c>
      <c r="K149" s="1" t="s">
        <v>21</v>
      </c>
      <c r="L149" s="1">
        <f>ROUND(R149*[2]汇总表!$N$67,2)</f>
        <v>0.22</v>
      </c>
      <c r="O149" s="1" t="s">
        <v>35</v>
      </c>
      <c r="P149" s="1">
        <v>0</v>
      </c>
      <c r="Q149" s="1">
        <v>15281400000405</v>
      </c>
      <c r="R149">
        <f>VLOOKUP(E149,[1]Sheet2!$A:$B,2,FALSE)</f>
        <v>60.5</v>
      </c>
    </row>
    <row r="150" spans="1:18">
      <c r="A150" s="1" t="s">
        <v>17</v>
      </c>
      <c r="B150" s="1" t="s">
        <v>257</v>
      </c>
      <c r="C150" s="1" t="s">
        <v>30</v>
      </c>
      <c r="D150" s="1" t="s">
        <v>258</v>
      </c>
      <c r="E150" s="1" t="s">
        <v>258</v>
      </c>
      <c r="F150" s="2">
        <v>44161</v>
      </c>
      <c r="G150" s="2">
        <v>44161</v>
      </c>
      <c r="H150" s="2">
        <v>44136</v>
      </c>
      <c r="I150" s="2">
        <v>44165</v>
      </c>
      <c r="J150" s="1">
        <v>35</v>
      </c>
      <c r="K150" s="1" t="s">
        <v>21</v>
      </c>
      <c r="L150" s="1">
        <f>ROUND(R150*[2]汇总表!$N$62,2)</f>
        <v>0.24</v>
      </c>
      <c r="O150" s="1" t="s">
        <v>26</v>
      </c>
      <c r="P150" s="1">
        <v>0</v>
      </c>
      <c r="Q150" s="1">
        <v>15281400000257</v>
      </c>
      <c r="R150">
        <f>VLOOKUP(E150,[1]Sheet2!$A:$B,2,FALSE)</f>
        <v>58.22</v>
      </c>
    </row>
    <row r="151" spans="1:18">
      <c r="A151" s="1" t="s">
        <v>17</v>
      </c>
      <c r="B151" s="1" t="s">
        <v>259</v>
      </c>
      <c r="C151" s="1" t="s">
        <v>33</v>
      </c>
      <c r="D151" s="1" t="s">
        <v>260</v>
      </c>
      <c r="E151" s="1" t="s">
        <v>260</v>
      </c>
      <c r="F151" s="2">
        <v>44161</v>
      </c>
      <c r="G151" s="2">
        <v>44161</v>
      </c>
      <c r="H151" s="2">
        <v>44136</v>
      </c>
      <c r="I151" s="2">
        <v>44165</v>
      </c>
      <c r="J151" s="1">
        <v>35</v>
      </c>
      <c r="K151" s="1" t="s">
        <v>21</v>
      </c>
      <c r="L151" s="1">
        <f>ROUND(R151*[2]汇总表!$N$67,2)</f>
        <v>0.14</v>
      </c>
      <c r="O151" s="1" t="s">
        <v>35</v>
      </c>
      <c r="P151" s="1">
        <v>0</v>
      </c>
      <c r="Q151" s="1">
        <v>15281400000472</v>
      </c>
      <c r="R151">
        <f>VLOOKUP(E151,[1]Sheet2!$A:$B,2,FALSE)</f>
        <v>38.9</v>
      </c>
    </row>
    <row r="152" spans="1:18">
      <c r="A152" s="1" t="s">
        <v>17</v>
      </c>
      <c r="B152" s="1" t="s">
        <v>261</v>
      </c>
      <c r="C152" s="1" t="s">
        <v>24</v>
      </c>
      <c r="D152" s="1" t="s">
        <v>262</v>
      </c>
      <c r="E152" s="1" t="s">
        <v>262</v>
      </c>
      <c r="F152" s="2">
        <v>44161</v>
      </c>
      <c r="G152" s="2">
        <v>44161</v>
      </c>
      <c r="H152" s="2">
        <v>44136</v>
      </c>
      <c r="I152" s="2">
        <v>44165</v>
      </c>
      <c r="J152" s="1">
        <v>35</v>
      </c>
      <c r="K152" s="1" t="s">
        <v>21</v>
      </c>
      <c r="L152" s="1">
        <f>ROUND(R152*[2]汇总表!$N$62,2)</f>
        <v>0.16</v>
      </c>
      <c r="O152" s="1" t="s">
        <v>26</v>
      </c>
      <c r="P152" s="1">
        <v>0</v>
      </c>
      <c r="Q152" s="1">
        <v>15281400000087</v>
      </c>
      <c r="R152">
        <f>VLOOKUP(E152,[1]Sheet2!$A:$B,2,FALSE)</f>
        <v>38.95</v>
      </c>
    </row>
    <row r="153" spans="1:18">
      <c r="A153" s="1" t="s">
        <v>17</v>
      </c>
      <c r="B153" s="1" t="s">
        <v>261</v>
      </c>
      <c r="C153" s="1" t="s">
        <v>24</v>
      </c>
      <c r="D153" s="1" t="s">
        <v>263</v>
      </c>
      <c r="E153" s="1" t="s">
        <v>263</v>
      </c>
      <c r="F153" s="2">
        <v>44161</v>
      </c>
      <c r="G153" s="2">
        <v>44161</v>
      </c>
      <c r="H153" s="2">
        <v>44136</v>
      </c>
      <c r="I153" s="2">
        <v>44165</v>
      </c>
      <c r="J153" s="1">
        <v>35</v>
      </c>
      <c r="K153" s="1" t="s">
        <v>21</v>
      </c>
      <c r="L153" s="1">
        <f>ROUND(R153*[2]汇总表!$N$62,2)</f>
        <v>0.16</v>
      </c>
      <c r="O153" s="1" t="s">
        <v>26</v>
      </c>
      <c r="P153" s="1">
        <v>0</v>
      </c>
      <c r="Q153" s="1">
        <v>15281400000088</v>
      </c>
      <c r="R153">
        <f>VLOOKUP(E153,[1]Sheet2!$A:$B,2,FALSE)</f>
        <v>37.54</v>
      </c>
    </row>
    <row r="154" spans="1:18">
      <c r="A154" s="1" t="s">
        <v>17</v>
      </c>
      <c r="B154" s="1" t="s">
        <v>264</v>
      </c>
      <c r="C154" s="1" t="s">
        <v>19</v>
      </c>
      <c r="D154" s="1" t="s">
        <v>265</v>
      </c>
      <c r="E154" s="1" t="s">
        <v>265</v>
      </c>
      <c r="F154" s="2">
        <v>44161</v>
      </c>
      <c r="G154" s="2">
        <v>44161</v>
      </c>
      <c r="H154" s="2">
        <v>44136</v>
      </c>
      <c r="I154" s="2">
        <v>44165</v>
      </c>
      <c r="J154" s="1">
        <v>35</v>
      </c>
      <c r="K154" s="1" t="s">
        <v>21</v>
      </c>
      <c r="L154" s="1">
        <f>ROUND(R154*[2]汇总表!$N$67,2)</f>
        <v>0.14</v>
      </c>
      <c r="O154" s="1" t="s">
        <v>191</v>
      </c>
      <c r="P154" s="1">
        <v>0</v>
      </c>
      <c r="Q154" s="1">
        <v>15281400000603</v>
      </c>
      <c r="R154">
        <f>VLOOKUP(E154,[1]Sheet2!$A:$B,2,FALSE)</f>
        <v>38.23</v>
      </c>
    </row>
    <row r="155" spans="1:18">
      <c r="A155" s="1" t="s">
        <v>17</v>
      </c>
      <c r="B155" s="1" t="s">
        <v>264</v>
      </c>
      <c r="C155" s="1" t="s">
        <v>19</v>
      </c>
      <c r="D155" s="1" t="s">
        <v>266</v>
      </c>
      <c r="E155" s="1" t="s">
        <v>266</v>
      </c>
      <c r="F155" s="2">
        <v>44161</v>
      </c>
      <c r="G155" s="2">
        <v>44161</v>
      </c>
      <c r="H155" s="2">
        <v>44136</v>
      </c>
      <c r="I155" s="2">
        <v>44165</v>
      </c>
      <c r="J155" s="1">
        <v>35</v>
      </c>
      <c r="K155" s="1" t="s">
        <v>21</v>
      </c>
      <c r="L155" s="1">
        <f>ROUND(R155*[2]汇总表!$N$67,2)</f>
        <v>0.28</v>
      </c>
      <c r="O155" s="1" t="s">
        <v>191</v>
      </c>
      <c r="P155" s="1">
        <v>0</v>
      </c>
      <c r="Q155" s="1">
        <v>15281400000603</v>
      </c>
      <c r="R155">
        <f>VLOOKUP(E155,[1]Sheet2!$A:$B,2,FALSE)</f>
        <v>75.76</v>
      </c>
    </row>
    <row r="156" spans="1:18">
      <c r="A156" s="1" t="s">
        <v>17</v>
      </c>
      <c r="B156" s="1" t="s">
        <v>267</v>
      </c>
      <c r="C156" s="1" t="s">
        <v>19</v>
      </c>
      <c r="D156" s="1" t="s">
        <v>268</v>
      </c>
      <c r="E156" s="1" t="s">
        <v>268</v>
      </c>
      <c r="F156" s="2">
        <v>44161</v>
      </c>
      <c r="G156" s="2">
        <v>44161</v>
      </c>
      <c r="H156" s="2">
        <v>44136</v>
      </c>
      <c r="I156" s="2">
        <v>44165</v>
      </c>
      <c r="J156" s="1">
        <v>35</v>
      </c>
      <c r="K156" s="1" t="s">
        <v>21</v>
      </c>
      <c r="L156" s="1">
        <f>ROUND(R156*[2]汇总表!$N$67,2)</f>
        <v>0.21</v>
      </c>
      <c r="O156" s="1" t="s">
        <v>22</v>
      </c>
      <c r="P156" s="1">
        <v>0</v>
      </c>
      <c r="Q156" s="1">
        <v>15281400000569</v>
      </c>
      <c r="R156">
        <f>VLOOKUP(E156,[1]Sheet2!$A:$B,2,FALSE)</f>
        <v>58.27</v>
      </c>
    </row>
    <row r="157" spans="1:18">
      <c r="A157" s="1" t="s">
        <v>17</v>
      </c>
      <c r="B157" s="1" t="s">
        <v>267</v>
      </c>
      <c r="C157" s="1" t="s">
        <v>19</v>
      </c>
      <c r="D157" s="1" t="s">
        <v>269</v>
      </c>
      <c r="E157" s="1" t="s">
        <v>269</v>
      </c>
      <c r="F157" s="2">
        <v>44161</v>
      </c>
      <c r="G157" s="2">
        <v>44161</v>
      </c>
      <c r="H157" s="2">
        <v>44136</v>
      </c>
      <c r="I157" s="2">
        <v>44165</v>
      </c>
      <c r="J157" s="1">
        <v>35</v>
      </c>
      <c r="K157" s="1" t="s">
        <v>21</v>
      </c>
      <c r="L157" s="1">
        <f>ROUND(R157*[2]汇总表!$N$67,2)</f>
        <v>0.14</v>
      </c>
      <c r="O157" s="1" t="s">
        <v>22</v>
      </c>
      <c r="P157" s="1">
        <v>0</v>
      </c>
      <c r="Q157" s="1">
        <v>15281400000569</v>
      </c>
      <c r="R157">
        <f>VLOOKUP(E157,[1]Sheet2!$A:$B,2,FALSE)</f>
        <v>38.33</v>
      </c>
    </row>
    <row r="158" spans="1:18">
      <c r="A158" s="1" t="s">
        <v>17</v>
      </c>
      <c r="B158" s="1" t="s">
        <v>270</v>
      </c>
      <c r="C158" s="1" t="s">
        <v>19</v>
      </c>
      <c r="D158" s="1" t="s">
        <v>271</v>
      </c>
      <c r="E158" s="1" t="s">
        <v>271</v>
      </c>
      <c r="F158" s="2">
        <v>44161</v>
      </c>
      <c r="G158" s="2">
        <v>44161</v>
      </c>
      <c r="H158" s="2">
        <v>44136</v>
      </c>
      <c r="I158" s="2">
        <v>44165</v>
      </c>
      <c r="J158" s="1">
        <v>35</v>
      </c>
      <c r="K158" s="1" t="s">
        <v>21</v>
      </c>
      <c r="L158" s="1">
        <f>ROUND(R158*[2]汇总表!$N$67,2)</f>
        <v>0.24</v>
      </c>
      <c r="O158" s="1" t="s">
        <v>22</v>
      </c>
      <c r="P158" s="1">
        <v>0</v>
      </c>
      <c r="Q158" s="1">
        <v>15281400000614</v>
      </c>
      <c r="R158">
        <f>VLOOKUP(E158,[1]Sheet2!$A:$B,2,FALSE)</f>
        <v>65.68</v>
      </c>
    </row>
    <row r="159" spans="1:18">
      <c r="A159" s="1" t="s">
        <v>17</v>
      </c>
      <c r="B159" s="1" t="s">
        <v>272</v>
      </c>
      <c r="C159" s="1" t="s">
        <v>33</v>
      </c>
      <c r="D159" s="1" t="s">
        <v>273</v>
      </c>
      <c r="E159" s="1" t="s">
        <v>273</v>
      </c>
      <c r="F159" s="2">
        <v>44161</v>
      </c>
      <c r="G159" s="2">
        <v>44161</v>
      </c>
      <c r="H159" s="2">
        <v>44136</v>
      </c>
      <c r="I159" s="2">
        <v>44165</v>
      </c>
      <c r="J159" s="1">
        <v>35</v>
      </c>
      <c r="K159" s="1" t="s">
        <v>21</v>
      </c>
      <c r="L159" s="1">
        <f>ROUND(R159*[2]汇总表!$N$67,2)</f>
        <v>0.27</v>
      </c>
      <c r="O159" s="1" t="s">
        <v>35</v>
      </c>
      <c r="P159" s="1">
        <v>0</v>
      </c>
      <c r="Q159" s="1">
        <v>15281400000418</v>
      </c>
      <c r="R159">
        <f>VLOOKUP(E159,[1]Sheet2!$A:$B,2,FALSE)</f>
        <v>75.64</v>
      </c>
    </row>
    <row r="160" spans="1:18">
      <c r="A160" s="1" t="s">
        <v>17</v>
      </c>
      <c r="B160" s="1" t="s">
        <v>274</v>
      </c>
      <c r="C160" s="1" t="s">
        <v>33</v>
      </c>
      <c r="D160" s="1" t="s">
        <v>275</v>
      </c>
      <c r="E160" s="1" t="s">
        <v>275</v>
      </c>
      <c r="F160" s="2">
        <v>44161</v>
      </c>
      <c r="G160" s="2">
        <v>44161</v>
      </c>
      <c r="H160" s="2">
        <v>44136</v>
      </c>
      <c r="I160" s="2">
        <v>44165</v>
      </c>
      <c r="J160" s="1">
        <v>35</v>
      </c>
      <c r="K160" s="1" t="s">
        <v>21</v>
      </c>
      <c r="L160" s="1">
        <f>ROUND(R160*[2]汇总表!$N$67,2)</f>
        <v>0.14</v>
      </c>
      <c r="O160" s="1" t="s">
        <v>142</v>
      </c>
      <c r="P160" s="1">
        <v>0</v>
      </c>
      <c r="Q160" s="1">
        <v>15281400000411</v>
      </c>
      <c r="R160">
        <f>VLOOKUP(E160,[1]Sheet2!$A:$B,2,FALSE)</f>
        <v>39.88</v>
      </c>
    </row>
    <row r="161" spans="1:18">
      <c r="A161" s="1" t="s">
        <v>17</v>
      </c>
      <c r="B161" s="1" t="s">
        <v>276</v>
      </c>
      <c r="C161" s="1" t="s">
        <v>33</v>
      </c>
      <c r="D161" s="1" t="s">
        <v>277</v>
      </c>
      <c r="E161" s="1" t="s">
        <v>277</v>
      </c>
      <c r="F161" s="2">
        <v>44161</v>
      </c>
      <c r="G161" s="2">
        <v>44161</v>
      </c>
      <c r="H161" s="2">
        <v>44136</v>
      </c>
      <c r="I161" s="2">
        <v>44165</v>
      </c>
      <c r="J161" s="1">
        <v>35</v>
      </c>
      <c r="K161" s="1" t="s">
        <v>21</v>
      </c>
      <c r="L161" s="1">
        <f>ROUND(R161*[2]汇总表!$N$67,2)</f>
        <v>0.14</v>
      </c>
      <c r="O161" s="1" t="s">
        <v>35</v>
      </c>
      <c r="P161" s="1">
        <v>0</v>
      </c>
      <c r="Q161" s="1">
        <v>15281400000440</v>
      </c>
      <c r="R161">
        <f>VLOOKUP(E161,[1]Sheet2!$A:$B,2,FALSE)</f>
        <v>39.88</v>
      </c>
    </row>
    <row r="162" spans="1:18">
      <c r="A162" s="1" t="s">
        <v>17</v>
      </c>
      <c r="B162" s="1" t="s">
        <v>276</v>
      </c>
      <c r="C162" s="1" t="s">
        <v>33</v>
      </c>
      <c r="D162" s="1" t="s">
        <v>278</v>
      </c>
      <c r="E162" s="1" t="s">
        <v>278</v>
      </c>
      <c r="F162" s="2">
        <v>44161</v>
      </c>
      <c r="G162" s="2">
        <v>44161</v>
      </c>
      <c r="H162" s="2">
        <v>44136</v>
      </c>
      <c r="I162" s="2">
        <v>44165</v>
      </c>
      <c r="J162" s="1">
        <v>35</v>
      </c>
      <c r="K162" s="1" t="s">
        <v>21</v>
      </c>
      <c r="L162" s="1">
        <f>ROUND(R162*[2]汇总表!$N$67,2)</f>
        <v>0.24</v>
      </c>
      <c r="O162" s="1" t="s">
        <v>35</v>
      </c>
      <c r="P162" s="1">
        <v>0</v>
      </c>
      <c r="Q162" s="1">
        <v>15281400000440</v>
      </c>
      <c r="R162">
        <f>VLOOKUP(E162,[1]Sheet2!$A:$B,2,FALSE)</f>
        <v>65.49</v>
      </c>
    </row>
    <row r="163" spans="1:18">
      <c r="A163" s="1" t="s">
        <v>17</v>
      </c>
      <c r="B163" s="1" t="s">
        <v>279</v>
      </c>
      <c r="C163" s="1" t="s">
        <v>24</v>
      </c>
      <c r="D163" s="1" t="s">
        <v>280</v>
      </c>
      <c r="E163" s="1" t="s">
        <v>280</v>
      </c>
      <c r="F163" s="2">
        <v>44161</v>
      </c>
      <c r="G163" s="2">
        <v>44161</v>
      </c>
      <c r="H163" s="2">
        <v>44136</v>
      </c>
      <c r="I163" s="2">
        <v>44165</v>
      </c>
      <c r="J163" s="1">
        <v>35</v>
      </c>
      <c r="K163" s="1" t="s">
        <v>21</v>
      </c>
      <c r="L163" s="1">
        <f>ROUND(R163*[2]汇总表!$N$62,2)</f>
        <v>0.16</v>
      </c>
      <c r="O163" s="1" t="s">
        <v>26</v>
      </c>
      <c r="P163" s="1">
        <v>0</v>
      </c>
      <c r="Q163" s="1">
        <v>15281400000117</v>
      </c>
      <c r="R163">
        <f>VLOOKUP(E163,[1]Sheet2!$A:$B,2,FALSE)</f>
        <v>37.93</v>
      </c>
    </row>
    <row r="164" spans="1:18">
      <c r="A164" s="1" t="s">
        <v>17</v>
      </c>
      <c r="B164" s="1" t="s">
        <v>281</v>
      </c>
      <c r="C164" s="1" t="s">
        <v>33</v>
      </c>
      <c r="D164" s="1" t="s">
        <v>282</v>
      </c>
      <c r="E164" s="1" t="s">
        <v>282</v>
      </c>
      <c r="F164" s="2">
        <v>44161</v>
      </c>
      <c r="G164" s="2">
        <v>44161</v>
      </c>
      <c r="H164" s="2">
        <v>44136</v>
      </c>
      <c r="I164" s="2">
        <v>44165</v>
      </c>
      <c r="J164" s="1">
        <v>35</v>
      </c>
      <c r="K164" s="1" t="s">
        <v>21</v>
      </c>
      <c r="L164" s="1">
        <f>ROUND(R164*[2]汇总表!$N$67,2)</f>
        <v>0.3</v>
      </c>
      <c r="O164" s="1" t="s">
        <v>142</v>
      </c>
      <c r="P164" s="1">
        <v>0</v>
      </c>
      <c r="Q164" s="1">
        <v>15281400000392</v>
      </c>
      <c r="R164">
        <f>VLOOKUP(E164,[1]Sheet2!$A:$B,2,FALSE)</f>
        <v>83.05</v>
      </c>
    </row>
    <row r="165" spans="1:18">
      <c r="A165" s="1" t="s">
        <v>17</v>
      </c>
      <c r="B165" s="1" t="s">
        <v>283</v>
      </c>
      <c r="C165" s="1" t="s">
        <v>24</v>
      </c>
      <c r="D165" s="1" t="s">
        <v>284</v>
      </c>
      <c r="E165" s="1" t="s">
        <v>284</v>
      </c>
      <c r="F165" s="2">
        <v>44161</v>
      </c>
      <c r="G165" s="2">
        <v>44161</v>
      </c>
      <c r="H165" s="2">
        <v>44136</v>
      </c>
      <c r="I165" s="2">
        <v>44165</v>
      </c>
      <c r="J165" s="1">
        <v>35</v>
      </c>
      <c r="K165" s="1" t="s">
        <v>21</v>
      </c>
      <c r="L165" s="1">
        <f>ROUND(R165*[2]汇总表!$N$62,2)</f>
        <v>0.16</v>
      </c>
      <c r="O165" s="1" t="s">
        <v>285</v>
      </c>
      <c r="P165" s="1">
        <v>0</v>
      </c>
      <c r="Q165" s="1">
        <v>15281400000145</v>
      </c>
      <c r="R165">
        <f>VLOOKUP(E165,[1]Sheet2!$A:$B,2,FALSE)</f>
        <v>37.6</v>
      </c>
    </row>
    <row r="166" spans="1:18">
      <c r="A166" s="1" t="s">
        <v>17</v>
      </c>
      <c r="B166" s="1" t="s">
        <v>286</v>
      </c>
      <c r="C166" s="1" t="s">
        <v>24</v>
      </c>
      <c r="D166" s="1" t="s">
        <v>287</v>
      </c>
      <c r="E166" s="1" t="s">
        <v>287</v>
      </c>
      <c r="F166" s="2">
        <v>44161</v>
      </c>
      <c r="G166" s="2">
        <v>44161</v>
      </c>
      <c r="H166" s="2">
        <v>44136</v>
      </c>
      <c r="I166" s="2">
        <v>44165</v>
      </c>
      <c r="J166" s="1">
        <v>35</v>
      </c>
      <c r="K166" s="1" t="s">
        <v>21</v>
      </c>
      <c r="L166" s="1">
        <f>ROUND(R166*[2]汇总表!$N$62,2)</f>
        <v>0.16</v>
      </c>
      <c r="O166" s="1" t="s">
        <v>26</v>
      </c>
      <c r="P166" s="1">
        <v>0</v>
      </c>
      <c r="Q166" s="1">
        <v>15281400000067</v>
      </c>
      <c r="R166">
        <f>VLOOKUP(E166,[1]Sheet2!$A:$B,2,FALSE)</f>
        <v>37.8</v>
      </c>
    </row>
    <row r="167" spans="1:18">
      <c r="A167" s="1" t="s">
        <v>17</v>
      </c>
      <c r="B167" s="1" t="s">
        <v>288</v>
      </c>
      <c r="C167" s="1" t="s">
        <v>19</v>
      </c>
      <c r="D167" s="1" t="s">
        <v>289</v>
      </c>
      <c r="E167" s="1" t="s">
        <v>289</v>
      </c>
      <c r="F167" s="2">
        <v>44161</v>
      </c>
      <c r="G167" s="2">
        <v>44161</v>
      </c>
      <c r="H167" s="2">
        <v>44136</v>
      </c>
      <c r="I167" s="2">
        <v>44165</v>
      </c>
      <c r="J167" s="1">
        <v>35</v>
      </c>
      <c r="K167" s="1" t="s">
        <v>21</v>
      </c>
      <c r="L167" s="1">
        <f>ROUND(R167*[2]汇总表!$N$67,2)</f>
        <v>0.24</v>
      </c>
      <c r="O167" s="1" t="s">
        <v>191</v>
      </c>
      <c r="P167" s="1">
        <v>0</v>
      </c>
      <c r="Q167" s="1">
        <v>15281400000671</v>
      </c>
      <c r="R167">
        <f>VLOOKUP(E167,[1]Sheet2!$A:$B,2,FALSE)</f>
        <v>65.82</v>
      </c>
    </row>
    <row r="168" spans="1:18">
      <c r="A168" s="1" t="s">
        <v>17</v>
      </c>
      <c r="B168" s="1" t="s">
        <v>290</v>
      </c>
      <c r="C168" s="1" t="s">
        <v>30</v>
      </c>
      <c r="D168" s="1" t="s">
        <v>291</v>
      </c>
      <c r="E168" s="1" t="s">
        <v>291</v>
      </c>
      <c r="F168" s="2">
        <v>44161</v>
      </c>
      <c r="G168" s="2">
        <v>44161</v>
      </c>
      <c r="H168" s="2">
        <v>44136</v>
      </c>
      <c r="I168" s="2">
        <v>44165</v>
      </c>
      <c r="J168" s="1">
        <v>35</v>
      </c>
      <c r="K168" s="1" t="s">
        <v>21</v>
      </c>
      <c r="L168" s="1">
        <f>ROUND(R168*[2]汇总表!$N$62,2)</f>
        <v>0.32</v>
      </c>
      <c r="O168" s="1" t="s">
        <v>26</v>
      </c>
      <c r="P168" s="1">
        <v>0</v>
      </c>
      <c r="Q168" s="1">
        <v>15281400000252</v>
      </c>
      <c r="R168">
        <f>VLOOKUP(E168,[1]Sheet2!$A:$B,2,FALSE)</f>
        <v>75.68</v>
      </c>
    </row>
    <row r="169" spans="1:18">
      <c r="A169" s="1" t="s">
        <v>17</v>
      </c>
      <c r="B169" s="1" t="s">
        <v>292</v>
      </c>
      <c r="C169" s="1" t="s">
        <v>33</v>
      </c>
      <c r="D169" s="1" t="s">
        <v>293</v>
      </c>
      <c r="E169" s="1" t="s">
        <v>293</v>
      </c>
      <c r="F169" s="2">
        <v>44161</v>
      </c>
      <c r="G169" s="2">
        <v>44161</v>
      </c>
      <c r="H169" s="2">
        <v>44136</v>
      </c>
      <c r="I169" s="2">
        <v>44165</v>
      </c>
      <c r="J169" s="1">
        <v>35</v>
      </c>
      <c r="K169" s="1" t="s">
        <v>21</v>
      </c>
      <c r="L169" s="1">
        <f>ROUND(R169*[2]汇总表!$N$67,2)</f>
        <v>0.24</v>
      </c>
      <c r="O169" s="1" t="s">
        <v>35</v>
      </c>
      <c r="P169" s="1">
        <v>0</v>
      </c>
      <c r="Q169" s="1">
        <v>15281400000496</v>
      </c>
      <c r="R169">
        <f>VLOOKUP(E169,[1]Sheet2!$A:$B,2,FALSE)</f>
        <v>65.49</v>
      </c>
    </row>
    <row r="170" spans="1:18">
      <c r="A170" s="1" t="s">
        <v>17</v>
      </c>
      <c r="B170" s="1" t="s">
        <v>294</v>
      </c>
      <c r="C170" s="1" t="s">
        <v>33</v>
      </c>
      <c r="D170" s="1" t="s">
        <v>295</v>
      </c>
      <c r="E170" s="1" t="s">
        <v>295</v>
      </c>
      <c r="F170" s="2">
        <v>44161</v>
      </c>
      <c r="G170" s="2">
        <v>44161</v>
      </c>
      <c r="H170" s="2">
        <v>44136</v>
      </c>
      <c r="I170" s="2">
        <v>44165</v>
      </c>
      <c r="J170" s="1">
        <v>35</v>
      </c>
      <c r="K170" s="1" t="s">
        <v>21</v>
      </c>
      <c r="L170" s="1">
        <f>ROUND(R170*[2]汇总表!$N$67,2)</f>
        <v>0.17</v>
      </c>
      <c r="O170" s="1" t="s">
        <v>35</v>
      </c>
      <c r="P170" s="1">
        <v>0</v>
      </c>
      <c r="Q170" s="1">
        <v>15281400000473</v>
      </c>
      <c r="R170">
        <f>VLOOKUP(E170,[1]Sheet2!$A:$B,2,FALSE)</f>
        <v>46.17</v>
      </c>
    </row>
    <row r="171" spans="1:18">
      <c r="A171" s="1" t="s">
        <v>17</v>
      </c>
      <c r="B171" s="1" t="s">
        <v>296</v>
      </c>
      <c r="C171" s="1" t="s">
        <v>30</v>
      </c>
      <c r="D171" s="1" t="s">
        <v>297</v>
      </c>
      <c r="E171" s="1" t="s">
        <v>297</v>
      </c>
      <c r="F171" s="2">
        <v>44161</v>
      </c>
      <c r="G171" s="2">
        <v>44161</v>
      </c>
      <c r="H171" s="2">
        <v>44136</v>
      </c>
      <c r="I171" s="2">
        <v>44165</v>
      </c>
      <c r="J171" s="1">
        <v>35</v>
      </c>
      <c r="K171" s="1" t="s">
        <v>21</v>
      </c>
      <c r="L171" s="1">
        <f>ROUND(R171*[2]汇总表!$N$62,2)</f>
        <v>0.34</v>
      </c>
      <c r="O171" s="1" t="s">
        <v>26</v>
      </c>
      <c r="P171" s="1">
        <v>0</v>
      </c>
      <c r="Q171" s="1">
        <v>15281400000200</v>
      </c>
      <c r="R171">
        <f>VLOOKUP(E171,[1]Sheet2!$A:$B,2,FALSE)</f>
        <v>80.39</v>
      </c>
    </row>
    <row r="172" spans="1:18">
      <c r="A172" s="1" t="s">
        <v>17</v>
      </c>
      <c r="B172" s="1" t="s">
        <v>296</v>
      </c>
      <c r="C172" s="1" t="s">
        <v>30</v>
      </c>
      <c r="D172" s="1" t="s">
        <v>298</v>
      </c>
      <c r="E172" s="1" t="s">
        <v>298</v>
      </c>
      <c r="F172" s="2">
        <v>44161</v>
      </c>
      <c r="G172" s="2">
        <v>44161</v>
      </c>
      <c r="H172" s="2">
        <v>44136</v>
      </c>
      <c r="I172" s="2">
        <v>44165</v>
      </c>
      <c r="J172" s="1">
        <v>35</v>
      </c>
      <c r="K172" s="1" t="s">
        <v>21</v>
      </c>
      <c r="L172" s="1">
        <f>ROUND(R172*[2]汇总表!$N$62,2)</f>
        <v>0.16</v>
      </c>
      <c r="O172" s="1" t="s">
        <v>26</v>
      </c>
      <c r="P172" s="1">
        <v>0</v>
      </c>
      <c r="Q172" s="1">
        <v>15281400000200</v>
      </c>
      <c r="R172">
        <f>VLOOKUP(E172,[1]Sheet2!$A:$B,2,FALSE)</f>
        <v>37.64</v>
      </c>
    </row>
    <row r="173" spans="1:18">
      <c r="A173" s="1" t="s">
        <v>17</v>
      </c>
      <c r="B173" s="1" t="s">
        <v>299</v>
      </c>
      <c r="C173" s="1" t="s">
        <v>33</v>
      </c>
      <c r="D173" s="1" t="s">
        <v>300</v>
      </c>
      <c r="E173" s="1" t="s">
        <v>300</v>
      </c>
      <c r="F173" s="2">
        <v>44161</v>
      </c>
      <c r="G173" s="2">
        <v>44161</v>
      </c>
      <c r="H173" s="2">
        <v>44136</v>
      </c>
      <c r="I173" s="2">
        <v>44165</v>
      </c>
      <c r="J173" s="1">
        <v>35</v>
      </c>
      <c r="K173" s="1" t="s">
        <v>21</v>
      </c>
      <c r="L173" s="1">
        <f>ROUND(R173*[2]汇总表!$N$67,2)</f>
        <v>0.14</v>
      </c>
      <c r="O173" s="1" t="s">
        <v>142</v>
      </c>
      <c r="P173" s="1">
        <v>0</v>
      </c>
      <c r="Q173" s="1">
        <v>15281400000389</v>
      </c>
      <c r="R173">
        <f>VLOOKUP(E173,[1]Sheet2!$A:$B,2,FALSE)</f>
        <v>38.17</v>
      </c>
    </row>
    <row r="174" spans="1:18">
      <c r="A174" s="1" t="s">
        <v>17</v>
      </c>
      <c r="B174" s="1" t="s">
        <v>301</v>
      </c>
      <c r="C174" s="1" t="s">
        <v>30</v>
      </c>
      <c r="D174" s="1" t="s">
        <v>302</v>
      </c>
      <c r="E174" s="1" t="s">
        <v>302</v>
      </c>
      <c r="F174" s="2">
        <v>44161</v>
      </c>
      <c r="G174" s="2">
        <v>44161</v>
      </c>
      <c r="H174" s="2">
        <v>44136</v>
      </c>
      <c r="I174" s="2">
        <v>44165</v>
      </c>
      <c r="J174" s="1">
        <v>35</v>
      </c>
      <c r="K174" s="1" t="s">
        <v>21</v>
      </c>
      <c r="L174" s="1">
        <f>ROUND(R174*[2]汇总表!$N$62,2)</f>
        <v>0.16</v>
      </c>
      <c r="O174" s="1" t="s">
        <v>26</v>
      </c>
      <c r="P174" s="1">
        <v>0</v>
      </c>
      <c r="Q174" s="1">
        <v>15281400000256</v>
      </c>
      <c r="R174">
        <f>VLOOKUP(E174,[1]Sheet2!$A:$B,2,FALSE)</f>
        <v>37.29</v>
      </c>
    </row>
    <row r="175" spans="1:18">
      <c r="A175" s="1" t="s">
        <v>17</v>
      </c>
      <c r="B175" s="1" t="s">
        <v>303</v>
      </c>
      <c r="C175" s="1" t="s">
        <v>24</v>
      </c>
      <c r="D175" s="1" t="s">
        <v>304</v>
      </c>
      <c r="E175" s="1" t="s">
        <v>304</v>
      </c>
      <c r="F175" s="2">
        <v>44161</v>
      </c>
      <c r="G175" s="2">
        <v>44161</v>
      </c>
      <c r="H175" s="2">
        <v>44136</v>
      </c>
      <c r="I175" s="2">
        <v>44165</v>
      </c>
      <c r="J175" s="1">
        <v>35</v>
      </c>
      <c r="K175" s="1" t="s">
        <v>21</v>
      </c>
      <c r="L175" s="1">
        <f>ROUND(R175*[2]汇总表!$N$62,2)</f>
        <v>0.16</v>
      </c>
      <c r="O175" s="1" t="s">
        <v>26</v>
      </c>
      <c r="P175" s="1">
        <v>0</v>
      </c>
      <c r="Q175" s="1">
        <v>15281400000025</v>
      </c>
      <c r="R175">
        <f>VLOOKUP(E175,[1]Sheet2!$A:$B,2,FALSE)</f>
        <v>37.54</v>
      </c>
    </row>
    <row r="176" spans="1:18">
      <c r="A176" s="1" t="s">
        <v>17</v>
      </c>
      <c r="B176" s="1" t="s">
        <v>305</v>
      </c>
      <c r="C176" s="1" t="s">
        <v>19</v>
      </c>
      <c r="D176" s="1" t="s">
        <v>306</v>
      </c>
      <c r="E176" s="1" t="s">
        <v>306</v>
      </c>
      <c r="F176" s="2">
        <v>44161</v>
      </c>
      <c r="G176" s="2">
        <v>44161</v>
      </c>
      <c r="H176" s="2">
        <v>44136</v>
      </c>
      <c r="I176" s="2">
        <v>44165</v>
      </c>
      <c r="J176" s="1">
        <v>35</v>
      </c>
      <c r="K176" s="1" t="s">
        <v>21</v>
      </c>
      <c r="L176" s="1">
        <f>ROUND(R176*[2]汇总表!$N$67,2)</f>
        <v>0.21</v>
      </c>
      <c r="O176" s="1" t="s">
        <v>22</v>
      </c>
      <c r="P176" s="1">
        <v>0</v>
      </c>
      <c r="Q176" s="1">
        <v>15281400000602</v>
      </c>
      <c r="R176">
        <f>VLOOKUP(E176,[1]Sheet2!$A:$B,2,FALSE)</f>
        <v>58.27</v>
      </c>
    </row>
    <row r="177" spans="1:18">
      <c r="A177" s="1" t="s">
        <v>17</v>
      </c>
      <c r="B177" s="1" t="s">
        <v>305</v>
      </c>
      <c r="C177" s="1" t="s">
        <v>19</v>
      </c>
      <c r="D177" s="1" t="s">
        <v>307</v>
      </c>
      <c r="E177" s="1" t="s">
        <v>307</v>
      </c>
      <c r="F177" s="2">
        <v>44161</v>
      </c>
      <c r="G177" s="2">
        <v>44161</v>
      </c>
      <c r="H177" s="2">
        <v>44136</v>
      </c>
      <c r="I177" s="2">
        <v>44165</v>
      </c>
      <c r="J177" s="1">
        <v>35</v>
      </c>
      <c r="K177" s="1" t="s">
        <v>21</v>
      </c>
      <c r="L177" s="1">
        <f>ROUND(R177*[2]汇总表!$N$67,2)</f>
        <v>0.14</v>
      </c>
      <c r="O177" s="1" t="s">
        <v>22</v>
      </c>
      <c r="P177" s="1">
        <v>0</v>
      </c>
      <c r="Q177" s="1">
        <v>15281400000602</v>
      </c>
      <c r="R177">
        <f>VLOOKUP(E177,[1]Sheet2!$A:$B,2,FALSE)</f>
        <v>38.33</v>
      </c>
    </row>
    <row r="178" spans="1:18">
      <c r="A178" s="1" t="s">
        <v>17</v>
      </c>
      <c r="B178" s="1" t="s">
        <v>305</v>
      </c>
      <c r="C178" s="1" t="s">
        <v>19</v>
      </c>
      <c r="D178" s="1" t="s">
        <v>308</v>
      </c>
      <c r="E178" s="1" t="s">
        <v>308</v>
      </c>
      <c r="F178" s="2">
        <v>44161</v>
      </c>
      <c r="G178" s="2">
        <v>44161</v>
      </c>
      <c r="H178" s="2">
        <v>44136</v>
      </c>
      <c r="I178" s="2">
        <v>44165</v>
      </c>
      <c r="J178" s="1">
        <v>35</v>
      </c>
      <c r="K178" s="1" t="s">
        <v>21</v>
      </c>
      <c r="L178" s="1">
        <f>ROUND(R178*[2]汇总表!$N$67,2)</f>
        <v>0.14</v>
      </c>
      <c r="O178" s="1" t="s">
        <v>22</v>
      </c>
      <c r="P178" s="1">
        <v>0</v>
      </c>
      <c r="Q178" s="1">
        <v>15281400000602</v>
      </c>
      <c r="R178">
        <f>VLOOKUP(E178,[1]Sheet2!$A:$B,2,FALSE)</f>
        <v>38.33</v>
      </c>
    </row>
    <row r="179" spans="1:18">
      <c r="A179" s="1" t="s">
        <v>17</v>
      </c>
      <c r="B179" s="1" t="s">
        <v>309</v>
      </c>
      <c r="C179" s="1" t="s">
        <v>310</v>
      </c>
      <c r="D179" s="1" t="s">
        <v>311</v>
      </c>
      <c r="E179" s="1" t="s">
        <v>311</v>
      </c>
      <c r="F179" s="2">
        <v>44161</v>
      </c>
      <c r="G179" s="2">
        <v>44161</v>
      </c>
      <c r="H179" s="2">
        <v>44136</v>
      </c>
      <c r="I179" s="2">
        <v>44165</v>
      </c>
      <c r="J179" s="1">
        <v>35</v>
      </c>
      <c r="K179" s="1" t="s">
        <v>21</v>
      </c>
      <c r="L179" s="1">
        <f>ROUND(R179*[2]汇总表!$N$67,2)</f>
        <v>0.18</v>
      </c>
      <c r="O179" s="1" t="s">
        <v>35</v>
      </c>
      <c r="P179" s="1">
        <v>0</v>
      </c>
      <c r="Q179" s="1">
        <v>15281400000742</v>
      </c>
      <c r="R179">
        <f>VLOOKUP(E179,[1]Sheet2!$A:$B,2,FALSE)</f>
        <v>48.59</v>
      </c>
    </row>
    <row r="180" spans="1:18">
      <c r="A180" s="1" t="s">
        <v>17</v>
      </c>
      <c r="B180" s="1" t="s">
        <v>309</v>
      </c>
      <c r="C180" s="1" t="s">
        <v>310</v>
      </c>
      <c r="D180" s="1" t="s">
        <v>312</v>
      </c>
      <c r="E180" s="1" t="s">
        <v>312</v>
      </c>
      <c r="F180" s="2">
        <v>44161</v>
      </c>
      <c r="G180" s="2">
        <v>44161</v>
      </c>
      <c r="H180" s="2">
        <v>44136</v>
      </c>
      <c r="I180" s="2">
        <v>44165</v>
      </c>
      <c r="J180" s="1">
        <v>35</v>
      </c>
      <c r="K180" s="1" t="s">
        <v>21</v>
      </c>
      <c r="L180" s="1">
        <f>ROUND(R180*[2]汇总表!$N$67,2)</f>
        <v>0.16</v>
      </c>
      <c r="O180" s="1" t="s">
        <v>35</v>
      </c>
      <c r="P180" s="1">
        <v>0</v>
      </c>
      <c r="Q180" s="1">
        <v>15281400000743</v>
      </c>
      <c r="R180">
        <f>VLOOKUP(E180,[1]Sheet2!$A:$B,2,FALSE)</f>
        <v>45.19</v>
      </c>
    </row>
    <row r="181" spans="1:18">
      <c r="A181" s="1" t="s">
        <v>17</v>
      </c>
      <c r="B181" s="1" t="s">
        <v>313</v>
      </c>
      <c r="C181" s="1" t="s">
        <v>30</v>
      </c>
      <c r="D181" s="1" t="s">
        <v>314</v>
      </c>
      <c r="E181" s="1" t="s">
        <v>314</v>
      </c>
      <c r="F181" s="2">
        <v>44161</v>
      </c>
      <c r="G181" s="2">
        <v>44161</v>
      </c>
      <c r="H181" s="2">
        <v>44136</v>
      </c>
      <c r="I181" s="2">
        <v>44165</v>
      </c>
      <c r="J181" s="1">
        <v>35</v>
      </c>
      <c r="K181" s="1" t="s">
        <v>21</v>
      </c>
      <c r="L181" s="1">
        <f>ROUND(R181*[2]汇总表!$N$62,2)</f>
        <v>0.29</v>
      </c>
      <c r="O181" s="1" t="s">
        <v>26</v>
      </c>
      <c r="P181" s="1">
        <v>0</v>
      </c>
      <c r="Q181" s="1">
        <v>15281400000296</v>
      </c>
      <c r="R181">
        <f>VLOOKUP(E181,[1]Sheet2!$A:$B,2,FALSE)</f>
        <v>70.26</v>
      </c>
    </row>
    <row r="182" spans="1:18">
      <c r="A182" s="1" t="s">
        <v>17</v>
      </c>
      <c r="B182" s="1" t="s">
        <v>313</v>
      </c>
      <c r="C182" s="1" t="s">
        <v>30</v>
      </c>
      <c r="D182" s="1" t="s">
        <v>315</v>
      </c>
      <c r="E182" s="1" t="s">
        <v>315</v>
      </c>
      <c r="F182" s="2">
        <v>44161</v>
      </c>
      <c r="G182" s="2">
        <v>44161</v>
      </c>
      <c r="H182" s="2">
        <v>44136</v>
      </c>
      <c r="I182" s="2">
        <v>44165</v>
      </c>
      <c r="J182" s="1">
        <v>35</v>
      </c>
      <c r="K182" s="1" t="s">
        <v>21</v>
      </c>
      <c r="L182" s="1">
        <f>ROUND(R182*[2]汇总表!$N$62,2)</f>
        <v>0.36</v>
      </c>
      <c r="O182" s="1" t="s">
        <v>26</v>
      </c>
      <c r="P182" s="1">
        <v>0</v>
      </c>
      <c r="Q182" s="1">
        <v>15281400000296</v>
      </c>
      <c r="R182">
        <f>VLOOKUP(E182,[1]Sheet2!$A:$B,2,FALSE)</f>
        <v>85.44</v>
      </c>
    </row>
    <row r="183" spans="1:18">
      <c r="A183" s="1" t="s">
        <v>17</v>
      </c>
      <c r="B183" s="1" t="s">
        <v>316</v>
      </c>
      <c r="C183" s="1" t="s">
        <v>19</v>
      </c>
      <c r="D183" s="1" t="s">
        <v>317</v>
      </c>
      <c r="E183" s="1" t="s">
        <v>317</v>
      </c>
      <c r="F183" s="2">
        <v>44161</v>
      </c>
      <c r="G183" s="2">
        <v>44161</v>
      </c>
      <c r="H183" s="2">
        <v>44136</v>
      </c>
      <c r="I183" s="2">
        <v>44165</v>
      </c>
      <c r="J183" s="1">
        <v>35</v>
      </c>
      <c r="K183" s="1" t="s">
        <v>21</v>
      </c>
      <c r="L183" s="1">
        <f>ROUND(R183*[2]汇总表!$N$67,2)</f>
        <v>0.17</v>
      </c>
      <c r="O183" s="1" t="s">
        <v>191</v>
      </c>
      <c r="P183" s="1">
        <v>0</v>
      </c>
      <c r="Q183" s="1">
        <v>15281400000638</v>
      </c>
      <c r="R183">
        <f>VLOOKUP(E183,[1]Sheet2!$A:$B,2,FALSE)</f>
        <v>46.42</v>
      </c>
    </row>
    <row r="184" spans="1:18">
      <c r="A184" s="1" t="s">
        <v>17</v>
      </c>
      <c r="B184" s="1" t="s">
        <v>316</v>
      </c>
      <c r="C184" s="1" t="s">
        <v>19</v>
      </c>
      <c r="D184" s="1" t="s">
        <v>318</v>
      </c>
      <c r="E184" s="1" t="s">
        <v>318</v>
      </c>
      <c r="F184" s="2">
        <v>44161</v>
      </c>
      <c r="G184" s="2">
        <v>44161</v>
      </c>
      <c r="H184" s="2">
        <v>44136</v>
      </c>
      <c r="I184" s="2">
        <v>44165</v>
      </c>
      <c r="J184" s="1">
        <v>35</v>
      </c>
      <c r="K184" s="1" t="s">
        <v>21</v>
      </c>
      <c r="L184" s="1">
        <f>ROUND(R184*[2]汇总表!$N$67,2)</f>
        <v>0.22</v>
      </c>
      <c r="O184" s="1" t="s">
        <v>191</v>
      </c>
      <c r="P184" s="1">
        <v>0</v>
      </c>
      <c r="Q184" s="1">
        <v>15281400000638</v>
      </c>
      <c r="R184">
        <f>VLOOKUP(E184,[1]Sheet2!$A:$B,2,FALSE)</f>
        <v>61</v>
      </c>
    </row>
    <row r="185" spans="1:18">
      <c r="A185" s="1" t="s">
        <v>17</v>
      </c>
      <c r="B185" s="1" t="s">
        <v>316</v>
      </c>
      <c r="C185" s="1" t="s">
        <v>19</v>
      </c>
      <c r="D185" s="1" t="s">
        <v>319</v>
      </c>
      <c r="E185" s="1" t="s">
        <v>319</v>
      </c>
      <c r="F185" s="2">
        <v>44161</v>
      </c>
      <c r="G185" s="2">
        <v>44161</v>
      </c>
      <c r="H185" s="2">
        <v>44136</v>
      </c>
      <c r="I185" s="2">
        <v>44165</v>
      </c>
      <c r="J185" s="1">
        <v>35</v>
      </c>
      <c r="K185" s="1" t="s">
        <v>21</v>
      </c>
      <c r="L185" s="1">
        <f>ROUND(R185*[2]汇总表!$N$67,2)</f>
        <v>0.14</v>
      </c>
      <c r="O185" s="1" t="s">
        <v>26</v>
      </c>
      <c r="P185" s="1">
        <v>0</v>
      </c>
      <c r="Q185" s="1">
        <v>15281400000638</v>
      </c>
      <c r="R185">
        <f>VLOOKUP(E185,[1]Sheet2!$A:$B,2,FALSE)</f>
        <v>38.27</v>
      </c>
    </row>
    <row r="186" spans="1:18">
      <c r="A186" s="1" t="s">
        <v>17</v>
      </c>
      <c r="B186" s="1" t="s">
        <v>316</v>
      </c>
      <c r="C186" s="1" t="s">
        <v>19</v>
      </c>
      <c r="D186" s="1" t="s">
        <v>320</v>
      </c>
      <c r="E186" s="1" t="s">
        <v>320</v>
      </c>
      <c r="F186" s="2">
        <v>44161</v>
      </c>
      <c r="G186" s="2">
        <v>44161</v>
      </c>
      <c r="H186" s="2">
        <v>44136</v>
      </c>
      <c r="I186" s="2">
        <v>44165</v>
      </c>
      <c r="J186" s="1">
        <v>35</v>
      </c>
      <c r="K186" s="1" t="s">
        <v>21</v>
      </c>
      <c r="L186" s="1">
        <f>ROUND(R186*[2]汇总表!$N$67,2)</f>
        <v>0.28</v>
      </c>
      <c r="O186" s="1" t="s">
        <v>26</v>
      </c>
      <c r="P186" s="1">
        <v>0</v>
      </c>
      <c r="Q186" s="1">
        <v>15281400000638</v>
      </c>
      <c r="R186">
        <f>VLOOKUP(E186,[1]Sheet2!$A:$B,2,FALSE)</f>
        <v>75.83</v>
      </c>
    </row>
    <row r="187" spans="1:18">
      <c r="A187" s="1" t="s">
        <v>17</v>
      </c>
      <c r="B187" s="1" t="s">
        <v>321</v>
      </c>
      <c r="C187" s="1" t="s">
        <v>33</v>
      </c>
      <c r="D187" s="1" t="s">
        <v>322</v>
      </c>
      <c r="E187" s="1" t="s">
        <v>322</v>
      </c>
      <c r="F187" s="2">
        <v>44161</v>
      </c>
      <c r="G187" s="2">
        <v>44161</v>
      </c>
      <c r="H187" s="2">
        <v>44136</v>
      </c>
      <c r="I187" s="2">
        <v>44165</v>
      </c>
      <c r="J187" s="1">
        <v>35</v>
      </c>
      <c r="K187" s="1" t="s">
        <v>21</v>
      </c>
      <c r="L187" s="1">
        <f>ROUND(R187*[2]汇总表!$N$67,2)</f>
        <v>0.14</v>
      </c>
      <c r="O187" s="1" t="s">
        <v>35</v>
      </c>
      <c r="P187" s="1">
        <v>0</v>
      </c>
      <c r="Q187" s="1">
        <v>15281400000380</v>
      </c>
      <c r="R187">
        <f>VLOOKUP(E187,[1]Sheet2!$A:$B,2,FALSE)</f>
        <v>39.88</v>
      </c>
    </row>
    <row r="188" spans="1:18">
      <c r="A188" s="1" t="s">
        <v>17</v>
      </c>
      <c r="B188" s="1" t="s">
        <v>323</v>
      </c>
      <c r="C188" s="1" t="s">
        <v>19</v>
      </c>
      <c r="D188" s="1" t="s">
        <v>324</v>
      </c>
      <c r="E188" s="1" t="s">
        <v>324</v>
      </c>
      <c r="F188" s="2">
        <v>44161</v>
      </c>
      <c r="G188" s="2">
        <v>44161</v>
      </c>
      <c r="H188" s="2">
        <v>44136</v>
      </c>
      <c r="I188" s="2">
        <v>44165</v>
      </c>
      <c r="J188" s="1">
        <v>35</v>
      </c>
      <c r="K188" s="1" t="s">
        <v>21</v>
      </c>
      <c r="L188" s="1">
        <f>ROUND(R188*[2]汇总表!$N$67,2)</f>
        <v>0.14</v>
      </c>
      <c r="O188" s="1" t="s">
        <v>22</v>
      </c>
      <c r="P188" s="1">
        <v>0</v>
      </c>
      <c r="Q188" s="1">
        <v>15281400000622</v>
      </c>
      <c r="R188">
        <f>VLOOKUP(E188,[1]Sheet2!$A:$B,2,FALSE)</f>
        <v>39.15</v>
      </c>
    </row>
    <row r="189" spans="1:18">
      <c r="A189" s="1" t="s">
        <v>17</v>
      </c>
      <c r="B189" s="1" t="s">
        <v>325</v>
      </c>
      <c r="C189" s="1" t="s">
        <v>24</v>
      </c>
      <c r="D189" s="1" t="s">
        <v>326</v>
      </c>
      <c r="E189" s="1" t="s">
        <v>326</v>
      </c>
      <c r="F189" s="2">
        <v>44161</v>
      </c>
      <c r="G189" s="2">
        <v>44161</v>
      </c>
      <c r="H189" s="2">
        <v>44136</v>
      </c>
      <c r="I189" s="2">
        <v>44165</v>
      </c>
      <c r="J189" s="1">
        <v>35</v>
      </c>
      <c r="K189" s="1" t="s">
        <v>21</v>
      </c>
      <c r="L189" s="1">
        <f>ROUND(R189*[2]汇总表!$N$62,2)</f>
        <v>0.16</v>
      </c>
      <c r="O189" s="1" t="s">
        <v>26</v>
      </c>
      <c r="P189" s="1">
        <v>0</v>
      </c>
      <c r="Q189" s="1">
        <v>15281400000065</v>
      </c>
      <c r="R189">
        <f>VLOOKUP(E189,[1]Sheet2!$A:$B,2,FALSE)</f>
        <v>38.95</v>
      </c>
    </row>
    <row r="190" spans="1:18">
      <c r="A190" s="1" t="s">
        <v>17</v>
      </c>
      <c r="B190" s="1" t="s">
        <v>327</v>
      </c>
      <c r="C190" s="1" t="s">
        <v>33</v>
      </c>
      <c r="D190" s="1" t="s">
        <v>328</v>
      </c>
      <c r="E190" s="1" t="s">
        <v>328</v>
      </c>
      <c r="F190" s="2">
        <v>44161</v>
      </c>
      <c r="G190" s="2">
        <v>44161</v>
      </c>
      <c r="H190" s="2">
        <v>44136</v>
      </c>
      <c r="I190" s="2">
        <v>44165</v>
      </c>
      <c r="J190" s="1">
        <v>35</v>
      </c>
      <c r="K190" s="1" t="s">
        <v>21</v>
      </c>
      <c r="L190" s="1">
        <f>ROUND(R190*[2]汇总表!$N$67,2)</f>
        <v>0.25</v>
      </c>
      <c r="O190" s="1" t="s">
        <v>142</v>
      </c>
      <c r="P190" s="1">
        <v>0</v>
      </c>
      <c r="Q190" s="1">
        <v>15281400000790</v>
      </c>
      <c r="R190">
        <f>VLOOKUP(E190,[1]Sheet2!$A:$B,2,FALSE)</f>
        <v>69.68</v>
      </c>
    </row>
    <row r="191" spans="1:18">
      <c r="A191" s="1" t="s">
        <v>17</v>
      </c>
      <c r="B191" s="1" t="s">
        <v>327</v>
      </c>
      <c r="C191" s="1" t="s">
        <v>33</v>
      </c>
      <c r="D191" s="1" t="s">
        <v>329</v>
      </c>
      <c r="E191" s="1" t="s">
        <v>329</v>
      </c>
      <c r="F191" s="2">
        <v>44161</v>
      </c>
      <c r="G191" s="2">
        <v>44161</v>
      </c>
      <c r="H191" s="2">
        <v>44136</v>
      </c>
      <c r="I191" s="2">
        <v>44165</v>
      </c>
      <c r="J191" s="1">
        <v>35</v>
      </c>
      <c r="K191" s="1" t="s">
        <v>21</v>
      </c>
      <c r="L191" s="1">
        <f>ROUND(R191*[2]汇总表!$N$67,2)</f>
        <v>0.14</v>
      </c>
      <c r="O191" s="1" t="s">
        <v>35</v>
      </c>
      <c r="P191" s="1">
        <v>0</v>
      </c>
      <c r="Q191" s="1">
        <v>15281400000790</v>
      </c>
      <c r="R191">
        <f>VLOOKUP(E191,[1]Sheet2!$A:$B,2,FALSE)</f>
        <v>39.94</v>
      </c>
    </row>
    <row r="192" spans="1:18">
      <c r="A192" s="1" t="s">
        <v>17</v>
      </c>
      <c r="B192" s="1" t="s">
        <v>327</v>
      </c>
      <c r="C192" s="1" t="s">
        <v>33</v>
      </c>
      <c r="D192" s="1" t="s">
        <v>330</v>
      </c>
      <c r="E192" s="1" t="s">
        <v>330</v>
      </c>
      <c r="F192" s="2">
        <v>44161</v>
      </c>
      <c r="G192" s="2">
        <v>44161</v>
      </c>
      <c r="H192" s="2">
        <v>44136</v>
      </c>
      <c r="I192" s="2">
        <v>44165</v>
      </c>
      <c r="J192" s="1">
        <v>35</v>
      </c>
      <c r="K192" s="1" t="s">
        <v>21</v>
      </c>
      <c r="L192" s="1">
        <f>ROUND(R192*[2]汇总表!$N$67,2)</f>
        <v>0.24</v>
      </c>
      <c r="O192" s="1" t="s">
        <v>35</v>
      </c>
      <c r="P192" s="1">
        <v>0</v>
      </c>
      <c r="Q192" s="1">
        <v>15281400000790</v>
      </c>
      <c r="R192">
        <f>VLOOKUP(E192,[1]Sheet2!$A:$B,2,FALSE)</f>
        <v>65.68</v>
      </c>
    </row>
    <row r="193" spans="1:18">
      <c r="A193" s="1" t="s">
        <v>17</v>
      </c>
      <c r="B193" s="1" t="s">
        <v>331</v>
      </c>
      <c r="C193" s="1" t="s">
        <v>33</v>
      </c>
      <c r="D193" s="1" t="s">
        <v>332</v>
      </c>
      <c r="E193" s="1" t="s">
        <v>332</v>
      </c>
      <c r="F193" s="2">
        <v>44161</v>
      </c>
      <c r="G193" s="2">
        <v>44161</v>
      </c>
      <c r="H193" s="2">
        <v>44136</v>
      </c>
      <c r="I193" s="2">
        <v>44165</v>
      </c>
      <c r="J193" s="1">
        <v>35</v>
      </c>
      <c r="K193" s="1" t="s">
        <v>21</v>
      </c>
      <c r="L193" s="1">
        <f>ROUND(R193*[2]汇总表!$N$67,2)</f>
        <v>0.25</v>
      </c>
      <c r="O193" s="1" t="s">
        <v>35</v>
      </c>
      <c r="P193" s="1">
        <v>0</v>
      </c>
      <c r="Q193" s="1">
        <v>15281400000852</v>
      </c>
      <c r="R193">
        <f>VLOOKUP(E193,[1]Sheet2!$A:$B,2,FALSE)</f>
        <v>69.23</v>
      </c>
    </row>
    <row r="194" spans="1:18">
      <c r="A194" s="1" t="s">
        <v>17</v>
      </c>
      <c r="B194" s="1" t="s">
        <v>331</v>
      </c>
      <c r="C194" s="1" t="s">
        <v>33</v>
      </c>
      <c r="D194" s="1" t="s">
        <v>333</v>
      </c>
      <c r="E194" s="1" t="s">
        <v>333</v>
      </c>
      <c r="F194" s="2">
        <v>44161</v>
      </c>
      <c r="G194" s="2">
        <v>44161</v>
      </c>
      <c r="H194" s="2">
        <v>44136</v>
      </c>
      <c r="I194" s="2">
        <v>44165</v>
      </c>
      <c r="J194" s="1">
        <v>35</v>
      </c>
      <c r="K194" s="1" t="s">
        <v>21</v>
      </c>
      <c r="L194" s="1">
        <f>ROUND(R194*[2]汇总表!$N$67,2)</f>
        <v>0.31</v>
      </c>
      <c r="O194" s="1" t="s">
        <v>35</v>
      </c>
      <c r="P194" s="1">
        <v>0</v>
      </c>
      <c r="Q194" s="1">
        <v>15281400000852</v>
      </c>
      <c r="R194">
        <f>VLOOKUP(E194,[1]Sheet2!$A:$B,2,FALSE)</f>
        <v>86.05</v>
      </c>
    </row>
    <row r="195" spans="1:18">
      <c r="A195" s="1" t="s">
        <v>17</v>
      </c>
      <c r="B195" s="1" t="s">
        <v>334</v>
      </c>
      <c r="C195" s="1" t="s">
        <v>33</v>
      </c>
      <c r="D195" s="1" t="s">
        <v>335</v>
      </c>
      <c r="E195" s="1" t="s">
        <v>335</v>
      </c>
      <c r="F195" s="2">
        <v>44161</v>
      </c>
      <c r="G195" s="2">
        <v>44161</v>
      </c>
      <c r="H195" s="2">
        <v>44136</v>
      </c>
      <c r="I195" s="2">
        <v>44165</v>
      </c>
      <c r="J195" s="1">
        <v>35</v>
      </c>
      <c r="K195" s="1" t="s">
        <v>21</v>
      </c>
      <c r="L195" s="1">
        <f>ROUND(R195*[2]汇总表!$N$67,2)</f>
        <v>0.35</v>
      </c>
      <c r="O195" s="1" t="s">
        <v>35</v>
      </c>
      <c r="P195" s="1">
        <v>0</v>
      </c>
      <c r="Q195" s="1">
        <v>15281400000853</v>
      </c>
      <c r="R195">
        <f>VLOOKUP(E195,[1]Sheet2!$A:$B,2,FALSE)</f>
        <v>97</v>
      </c>
    </row>
    <row r="196" spans="1:18">
      <c r="A196" s="1" t="s">
        <v>17</v>
      </c>
      <c r="B196" s="1" t="s">
        <v>334</v>
      </c>
      <c r="C196" s="1" t="s">
        <v>33</v>
      </c>
      <c r="D196" s="1" t="s">
        <v>336</v>
      </c>
      <c r="E196" s="1" t="s">
        <v>336</v>
      </c>
      <c r="F196" s="2">
        <v>44161</v>
      </c>
      <c r="G196" s="2">
        <v>44161</v>
      </c>
      <c r="H196" s="2">
        <v>44136</v>
      </c>
      <c r="I196" s="2">
        <v>44165</v>
      </c>
      <c r="J196" s="1">
        <v>35</v>
      </c>
      <c r="K196" s="1" t="s">
        <v>21</v>
      </c>
      <c r="L196" s="1">
        <f>ROUND(R196*[2]汇总表!$N$67,2)</f>
        <v>0.3</v>
      </c>
      <c r="O196" s="1" t="s">
        <v>35</v>
      </c>
      <c r="P196" s="1">
        <v>0</v>
      </c>
      <c r="Q196" s="1">
        <v>15281400000853</v>
      </c>
      <c r="R196">
        <f>VLOOKUP(E196,[1]Sheet2!$A:$B,2,FALSE)</f>
        <v>83.05</v>
      </c>
    </row>
    <row r="197" spans="1:18">
      <c r="A197" s="1" t="s">
        <v>17</v>
      </c>
      <c r="B197" s="1" t="s">
        <v>337</v>
      </c>
      <c r="C197" s="1" t="s">
        <v>33</v>
      </c>
      <c r="D197" s="1" t="s">
        <v>338</v>
      </c>
      <c r="E197" s="1" t="s">
        <v>338</v>
      </c>
      <c r="F197" s="2">
        <v>44161</v>
      </c>
      <c r="G197" s="2">
        <v>44161</v>
      </c>
      <c r="H197" s="2">
        <v>44136</v>
      </c>
      <c r="I197" s="2">
        <v>44165</v>
      </c>
      <c r="J197" s="1">
        <v>35</v>
      </c>
      <c r="K197" s="1" t="s">
        <v>21</v>
      </c>
      <c r="L197" s="1">
        <f>ROUND(R197*[2]汇总表!$N$67,2)</f>
        <v>0.14</v>
      </c>
      <c r="O197" s="1" t="s">
        <v>142</v>
      </c>
      <c r="P197" s="1">
        <v>0</v>
      </c>
      <c r="Q197" s="1">
        <v>15281400000422</v>
      </c>
      <c r="R197">
        <f>VLOOKUP(E197,[1]Sheet2!$A:$B,2,FALSE)</f>
        <v>39.88</v>
      </c>
    </row>
    <row r="198" spans="1:18">
      <c r="A198" s="1" t="s">
        <v>17</v>
      </c>
      <c r="B198" s="1" t="s">
        <v>337</v>
      </c>
      <c r="C198" s="1" t="s">
        <v>33</v>
      </c>
      <c r="D198" s="1" t="s">
        <v>339</v>
      </c>
      <c r="E198" s="1" t="s">
        <v>339</v>
      </c>
      <c r="F198" s="2">
        <v>44161</v>
      </c>
      <c r="G198" s="2">
        <v>44161</v>
      </c>
      <c r="H198" s="2">
        <v>44136</v>
      </c>
      <c r="I198" s="2">
        <v>44165</v>
      </c>
      <c r="J198" s="1">
        <v>35</v>
      </c>
      <c r="K198" s="1" t="s">
        <v>21</v>
      </c>
      <c r="L198" s="1">
        <f>ROUND(R198*[2]汇总表!$N$67,2)</f>
        <v>0.24</v>
      </c>
      <c r="O198" s="1" t="s">
        <v>142</v>
      </c>
      <c r="P198" s="1">
        <v>0</v>
      </c>
      <c r="Q198" s="1">
        <v>15281400000422</v>
      </c>
      <c r="R198">
        <f>VLOOKUP(E198,[1]Sheet2!$A:$B,2,FALSE)</f>
        <v>65.49</v>
      </c>
    </row>
    <row r="199" spans="1:18">
      <c r="A199" s="1" t="s">
        <v>17</v>
      </c>
      <c r="B199" s="1" t="s">
        <v>337</v>
      </c>
      <c r="C199" s="1" t="s">
        <v>33</v>
      </c>
      <c r="D199" s="1" t="s">
        <v>340</v>
      </c>
      <c r="E199" s="1" t="s">
        <v>340</v>
      </c>
      <c r="F199" s="2">
        <v>44161</v>
      </c>
      <c r="G199" s="2">
        <v>44161</v>
      </c>
      <c r="H199" s="2">
        <v>44136</v>
      </c>
      <c r="I199" s="2">
        <v>44165</v>
      </c>
      <c r="J199" s="1">
        <v>35</v>
      </c>
      <c r="K199" s="1" t="s">
        <v>21</v>
      </c>
      <c r="L199" s="1">
        <f>ROUND(R199*[2]汇总表!$N$67,2)</f>
        <v>0.14</v>
      </c>
      <c r="O199" s="1" t="s">
        <v>142</v>
      </c>
      <c r="P199" s="1">
        <v>0</v>
      </c>
      <c r="Q199" s="1">
        <v>15281400000422</v>
      </c>
      <c r="R199">
        <f>VLOOKUP(E199,[1]Sheet2!$A:$B,2,FALSE)</f>
        <v>38.81</v>
      </c>
    </row>
    <row r="200" spans="1:18">
      <c r="A200" s="1" t="s">
        <v>17</v>
      </c>
      <c r="B200" s="1" t="s">
        <v>337</v>
      </c>
      <c r="C200" s="1" t="s">
        <v>33</v>
      </c>
      <c r="D200" s="1" t="s">
        <v>341</v>
      </c>
      <c r="E200" s="1" t="s">
        <v>341</v>
      </c>
      <c r="F200" s="2">
        <v>44161</v>
      </c>
      <c r="G200" s="2">
        <v>44161</v>
      </c>
      <c r="H200" s="2">
        <v>44136</v>
      </c>
      <c r="I200" s="2">
        <v>44165</v>
      </c>
      <c r="J200" s="1">
        <v>35</v>
      </c>
      <c r="K200" s="1" t="s">
        <v>21</v>
      </c>
      <c r="L200" s="1">
        <f>ROUND(R200*[2]汇总表!$N$67,2)</f>
        <v>0.14</v>
      </c>
      <c r="O200" s="1" t="s">
        <v>142</v>
      </c>
      <c r="P200" s="1">
        <v>0</v>
      </c>
      <c r="Q200" s="1">
        <v>15281400000422</v>
      </c>
      <c r="R200">
        <f>VLOOKUP(E200,[1]Sheet2!$A:$B,2,FALSE)</f>
        <v>38.9</v>
      </c>
    </row>
    <row r="201" spans="1:18">
      <c r="A201" s="1" t="s">
        <v>17</v>
      </c>
      <c r="B201" s="1" t="s">
        <v>337</v>
      </c>
      <c r="C201" s="1" t="s">
        <v>33</v>
      </c>
      <c r="D201" s="1" t="s">
        <v>342</v>
      </c>
      <c r="E201" s="1" t="s">
        <v>342</v>
      </c>
      <c r="F201" s="2">
        <v>44161</v>
      </c>
      <c r="G201" s="2">
        <v>44161</v>
      </c>
      <c r="H201" s="2">
        <v>44136</v>
      </c>
      <c r="I201" s="2">
        <v>44165</v>
      </c>
      <c r="J201" s="1">
        <v>35</v>
      </c>
      <c r="K201" s="1" t="s">
        <v>21</v>
      </c>
      <c r="L201" s="1">
        <f>ROUND(R201*[2]汇总表!$N$67,2)</f>
        <v>0.17</v>
      </c>
      <c r="O201" s="1" t="s">
        <v>142</v>
      </c>
      <c r="P201" s="1">
        <v>0</v>
      </c>
      <c r="Q201" s="1">
        <v>15281400000422</v>
      </c>
      <c r="R201">
        <f>VLOOKUP(E201,[1]Sheet2!$A:$B,2,FALSE)</f>
        <v>46.17</v>
      </c>
    </row>
    <row r="202" spans="1:18">
      <c r="A202" s="1" t="s">
        <v>17</v>
      </c>
      <c r="B202" s="1" t="s">
        <v>337</v>
      </c>
      <c r="C202" s="1" t="s">
        <v>33</v>
      </c>
      <c r="D202" s="1" t="s">
        <v>343</v>
      </c>
      <c r="E202" s="1" t="s">
        <v>343</v>
      </c>
      <c r="F202" s="2">
        <v>44161</v>
      </c>
      <c r="G202" s="2">
        <v>44161</v>
      </c>
      <c r="H202" s="2">
        <v>44136</v>
      </c>
      <c r="I202" s="2">
        <v>44165</v>
      </c>
      <c r="J202" s="1">
        <v>35</v>
      </c>
      <c r="K202" s="1" t="s">
        <v>21</v>
      </c>
      <c r="L202" s="1">
        <f>ROUND(R202*[2]汇总表!$N$67,2)</f>
        <v>0.22</v>
      </c>
      <c r="O202" s="1" t="s">
        <v>142</v>
      </c>
      <c r="P202" s="1">
        <v>0</v>
      </c>
      <c r="Q202" s="1">
        <v>15281400000422</v>
      </c>
      <c r="R202">
        <f>VLOOKUP(E202,[1]Sheet2!$A:$B,2,FALSE)</f>
        <v>60.85</v>
      </c>
    </row>
    <row r="203" spans="1:18">
      <c r="A203" s="1" t="s">
        <v>17</v>
      </c>
      <c r="B203" s="1" t="s">
        <v>344</v>
      </c>
      <c r="C203" s="1" t="s">
        <v>30</v>
      </c>
      <c r="D203" s="1" t="s">
        <v>345</v>
      </c>
      <c r="E203" s="1" t="s">
        <v>345</v>
      </c>
      <c r="F203" s="2">
        <v>44161</v>
      </c>
      <c r="G203" s="2">
        <v>44161</v>
      </c>
      <c r="H203" s="2">
        <v>44136</v>
      </c>
      <c r="I203" s="2">
        <v>44165</v>
      </c>
      <c r="J203" s="1">
        <v>35</v>
      </c>
      <c r="K203" s="1" t="s">
        <v>21</v>
      </c>
      <c r="L203" s="1">
        <f>ROUND(R203*[2]汇总表!$N$62,2)</f>
        <v>0.16</v>
      </c>
      <c r="O203" s="1" t="s">
        <v>26</v>
      </c>
      <c r="P203" s="1">
        <v>0</v>
      </c>
      <c r="Q203" s="1">
        <v>15281400000333</v>
      </c>
      <c r="R203">
        <f>VLOOKUP(E203,[1]Sheet2!$A:$B,2,FALSE)</f>
        <v>38.26</v>
      </c>
    </row>
    <row r="204" spans="1:18">
      <c r="A204" s="1" t="s">
        <v>17</v>
      </c>
      <c r="B204" s="1" t="s">
        <v>344</v>
      </c>
      <c r="C204" s="1" t="s">
        <v>30</v>
      </c>
      <c r="D204" s="1" t="s">
        <v>346</v>
      </c>
      <c r="E204" s="1" t="s">
        <v>346</v>
      </c>
      <c r="F204" s="2">
        <v>44161</v>
      </c>
      <c r="G204" s="2">
        <v>44161</v>
      </c>
      <c r="H204" s="2">
        <v>44136</v>
      </c>
      <c r="I204" s="2">
        <v>44165</v>
      </c>
      <c r="J204" s="1">
        <v>35</v>
      </c>
      <c r="K204" s="1" t="s">
        <v>21</v>
      </c>
      <c r="L204" s="1">
        <f>ROUND(R204*[2]汇总表!$N$62,2)</f>
        <v>0.16</v>
      </c>
      <c r="O204" s="1" t="s">
        <v>26</v>
      </c>
      <c r="P204" s="1">
        <v>0</v>
      </c>
      <c r="Q204" s="1">
        <v>15281400000333</v>
      </c>
      <c r="R204">
        <f>VLOOKUP(E204,[1]Sheet2!$A:$B,2,FALSE)</f>
        <v>38.26</v>
      </c>
    </row>
    <row r="205" spans="1:18">
      <c r="A205" s="1" t="s">
        <v>17</v>
      </c>
      <c r="B205" s="1" t="s">
        <v>347</v>
      </c>
      <c r="C205" s="1" t="s">
        <v>24</v>
      </c>
      <c r="D205" s="1" t="s">
        <v>348</v>
      </c>
      <c r="E205" s="1" t="s">
        <v>348</v>
      </c>
      <c r="F205" s="2">
        <v>44161</v>
      </c>
      <c r="G205" s="2">
        <v>44161</v>
      </c>
      <c r="H205" s="2">
        <v>44136</v>
      </c>
      <c r="I205" s="2">
        <v>44165</v>
      </c>
      <c r="J205" s="1">
        <v>35</v>
      </c>
      <c r="K205" s="1" t="s">
        <v>21</v>
      </c>
      <c r="L205" s="1">
        <f>ROUND(R205*[2]汇总表!$N$62,2)</f>
        <v>0.16</v>
      </c>
      <c r="O205" s="1" t="s">
        <v>285</v>
      </c>
      <c r="P205" s="1">
        <v>0</v>
      </c>
      <c r="Q205" s="1">
        <v>15281400000146</v>
      </c>
      <c r="R205">
        <f>VLOOKUP(E205,[1]Sheet2!$A:$B,2,FALSE)</f>
        <v>37.86</v>
      </c>
    </row>
    <row r="206" spans="1:18">
      <c r="A206" s="1" t="s">
        <v>17</v>
      </c>
      <c r="B206" s="1" t="s">
        <v>347</v>
      </c>
      <c r="C206" s="1" t="s">
        <v>24</v>
      </c>
      <c r="D206" s="1" t="s">
        <v>349</v>
      </c>
      <c r="E206" s="1" t="s">
        <v>349</v>
      </c>
      <c r="F206" s="2">
        <v>44161</v>
      </c>
      <c r="G206" s="2">
        <v>44161</v>
      </c>
      <c r="H206" s="2">
        <v>44136</v>
      </c>
      <c r="I206" s="2">
        <v>44165</v>
      </c>
      <c r="J206" s="1">
        <v>35</v>
      </c>
      <c r="K206" s="1" t="s">
        <v>21</v>
      </c>
      <c r="L206" s="1">
        <f>ROUND(R206*[2]汇总表!$N$62,2)</f>
        <v>0.31</v>
      </c>
      <c r="O206" s="1" t="s">
        <v>285</v>
      </c>
      <c r="P206" s="1">
        <v>0</v>
      </c>
      <c r="Q206" s="1">
        <v>15281400000146</v>
      </c>
      <c r="R206">
        <f>VLOOKUP(E206,[1]Sheet2!$A:$B,2,FALSE)</f>
        <v>74.84</v>
      </c>
    </row>
    <row r="207" spans="1:18">
      <c r="A207" s="1" t="s">
        <v>17</v>
      </c>
      <c r="B207" s="1" t="s">
        <v>347</v>
      </c>
      <c r="C207" s="1" t="s">
        <v>24</v>
      </c>
      <c r="D207" s="1" t="s">
        <v>350</v>
      </c>
      <c r="E207" s="1" t="s">
        <v>350</v>
      </c>
      <c r="F207" s="2">
        <v>44161</v>
      </c>
      <c r="G207" s="2">
        <v>44161</v>
      </c>
      <c r="H207" s="2">
        <v>44136</v>
      </c>
      <c r="I207" s="2">
        <v>44165</v>
      </c>
      <c r="J207" s="1">
        <v>35</v>
      </c>
      <c r="K207" s="1" t="s">
        <v>21</v>
      </c>
      <c r="L207" s="1">
        <f>ROUND(R207*[2]汇总表!$N$62,2)</f>
        <v>0.2</v>
      </c>
      <c r="O207" s="1" t="s">
        <v>285</v>
      </c>
      <c r="P207" s="1">
        <v>0</v>
      </c>
      <c r="Q207" s="1">
        <v>15281400000146</v>
      </c>
      <c r="R207">
        <f>VLOOKUP(E207,[1]Sheet2!$A:$B,2,FALSE)</f>
        <v>47.83</v>
      </c>
    </row>
    <row r="208" spans="1:18">
      <c r="A208" s="1" t="s">
        <v>17</v>
      </c>
      <c r="B208" s="1" t="s">
        <v>351</v>
      </c>
      <c r="C208" s="1" t="s">
        <v>33</v>
      </c>
      <c r="D208" s="1" t="s">
        <v>352</v>
      </c>
      <c r="E208" s="1" t="s">
        <v>352</v>
      </c>
      <c r="F208" s="2">
        <v>44161</v>
      </c>
      <c r="G208" s="2">
        <v>44161</v>
      </c>
      <c r="H208" s="2">
        <v>44136</v>
      </c>
      <c r="I208" s="2">
        <v>44165</v>
      </c>
      <c r="J208" s="1">
        <v>35</v>
      </c>
      <c r="K208" s="1" t="s">
        <v>21</v>
      </c>
      <c r="L208" s="1">
        <f>ROUND(R208*[2]汇总表!$N$67,2)</f>
        <v>0.35</v>
      </c>
      <c r="O208" s="1" t="s">
        <v>35</v>
      </c>
      <c r="P208" s="1">
        <v>0</v>
      </c>
      <c r="Q208" s="1">
        <v>15281400000477</v>
      </c>
      <c r="R208">
        <f>VLOOKUP(E208,[1]Sheet2!$A:$B,2,FALSE)</f>
        <v>97</v>
      </c>
    </row>
    <row r="209" spans="1:18">
      <c r="A209" s="1" t="s">
        <v>17</v>
      </c>
      <c r="B209" s="1" t="s">
        <v>351</v>
      </c>
      <c r="C209" s="1" t="s">
        <v>33</v>
      </c>
      <c r="D209" s="1" t="s">
        <v>353</v>
      </c>
      <c r="E209" s="1" t="s">
        <v>353</v>
      </c>
      <c r="F209" s="2">
        <v>44161</v>
      </c>
      <c r="G209" s="2">
        <v>44161</v>
      </c>
      <c r="H209" s="2">
        <v>44136</v>
      </c>
      <c r="I209" s="2">
        <v>44165</v>
      </c>
      <c r="J209" s="1">
        <v>35</v>
      </c>
      <c r="K209" s="1" t="s">
        <v>21</v>
      </c>
      <c r="L209" s="1">
        <f>ROUND(R209*[2]汇总表!$N$67,2)</f>
        <v>0.3</v>
      </c>
      <c r="O209" s="1" t="s">
        <v>35</v>
      </c>
      <c r="P209" s="1">
        <v>0</v>
      </c>
      <c r="Q209" s="1">
        <v>15281400000477</v>
      </c>
      <c r="R209">
        <f>VLOOKUP(E209,[1]Sheet2!$A:$B,2,FALSE)</f>
        <v>83.05</v>
      </c>
    </row>
    <row r="210" spans="1:18">
      <c r="A210" s="1" t="s">
        <v>17</v>
      </c>
      <c r="B210" s="1" t="s">
        <v>354</v>
      </c>
      <c r="C210" s="1" t="s">
        <v>24</v>
      </c>
      <c r="D210" s="1" t="s">
        <v>355</v>
      </c>
      <c r="E210" s="1" t="s">
        <v>355</v>
      </c>
      <c r="F210" s="2">
        <v>44161</v>
      </c>
      <c r="G210" s="2">
        <v>44161</v>
      </c>
      <c r="H210" s="2">
        <v>44136</v>
      </c>
      <c r="I210" s="2">
        <v>44165</v>
      </c>
      <c r="J210" s="1">
        <v>35</v>
      </c>
      <c r="K210" s="1" t="s">
        <v>21</v>
      </c>
      <c r="L210" s="1">
        <f>ROUND(R210*[2]汇总表!$N$62,2)</f>
        <v>0.16</v>
      </c>
      <c r="O210" s="1" t="s">
        <v>26</v>
      </c>
      <c r="P210" s="1">
        <v>0</v>
      </c>
      <c r="Q210" s="1">
        <v>15281400000167</v>
      </c>
      <c r="R210">
        <f>VLOOKUP(E210,[1]Sheet2!$A:$B,2,FALSE)</f>
        <v>39.02</v>
      </c>
    </row>
    <row r="211" spans="1:18">
      <c r="A211" s="1" t="s">
        <v>17</v>
      </c>
      <c r="B211" s="1" t="s">
        <v>356</v>
      </c>
      <c r="C211" s="1" t="s">
        <v>19</v>
      </c>
      <c r="D211" s="1" t="s">
        <v>357</v>
      </c>
      <c r="E211" s="1" t="s">
        <v>357</v>
      </c>
      <c r="F211" s="2">
        <v>44161</v>
      </c>
      <c r="G211" s="2">
        <v>44161</v>
      </c>
      <c r="H211" s="2">
        <v>44136</v>
      </c>
      <c r="I211" s="2">
        <v>44165</v>
      </c>
      <c r="J211" s="1">
        <v>35</v>
      </c>
      <c r="K211" s="1" t="s">
        <v>21</v>
      </c>
      <c r="L211" s="1">
        <f>ROUND(R211*[2]汇总表!$N$67,2)</f>
        <v>0.35</v>
      </c>
      <c r="O211" s="1" t="s">
        <v>22</v>
      </c>
      <c r="P211" s="1">
        <v>0</v>
      </c>
      <c r="Q211" s="1">
        <v>15281400000552</v>
      </c>
      <c r="R211">
        <f>VLOOKUP(E211,[1]Sheet2!$A:$B,2,FALSE)</f>
        <v>97.15</v>
      </c>
    </row>
    <row r="212" spans="1:18">
      <c r="A212" s="1" t="s">
        <v>17</v>
      </c>
      <c r="B212" s="1" t="s">
        <v>358</v>
      </c>
      <c r="C212" s="1" t="s">
        <v>19</v>
      </c>
      <c r="D212" s="1" t="s">
        <v>359</v>
      </c>
      <c r="E212" s="1" t="s">
        <v>359</v>
      </c>
      <c r="F212" s="2">
        <v>44161</v>
      </c>
      <c r="G212" s="2">
        <v>44161</v>
      </c>
      <c r="H212" s="2">
        <v>44136</v>
      </c>
      <c r="I212" s="2">
        <v>44165</v>
      </c>
      <c r="J212" s="1">
        <v>35</v>
      </c>
      <c r="K212" s="1" t="s">
        <v>21</v>
      </c>
      <c r="L212" s="1">
        <f>ROUND(R212*[2]汇总表!$N$67,2)</f>
        <v>0.14</v>
      </c>
      <c r="O212" s="1" t="s">
        <v>22</v>
      </c>
      <c r="P212" s="1">
        <v>0</v>
      </c>
      <c r="Q212" s="1">
        <v>15281400000556</v>
      </c>
      <c r="R212">
        <f>VLOOKUP(E212,[1]Sheet2!$A:$B,2,FALSE)</f>
        <v>39.94</v>
      </c>
    </row>
    <row r="213" spans="1:18">
      <c r="A213" s="1" t="s">
        <v>17</v>
      </c>
      <c r="B213" s="1" t="s">
        <v>360</v>
      </c>
      <c r="C213" s="1" t="s">
        <v>33</v>
      </c>
      <c r="D213" s="1" t="s">
        <v>361</v>
      </c>
      <c r="E213" s="1" t="s">
        <v>361</v>
      </c>
      <c r="F213" s="2">
        <v>44161</v>
      </c>
      <c r="G213" s="2">
        <v>44161</v>
      </c>
      <c r="H213" s="2">
        <v>44136</v>
      </c>
      <c r="I213" s="2">
        <v>44165</v>
      </c>
      <c r="J213" s="1">
        <v>35</v>
      </c>
      <c r="K213" s="1" t="s">
        <v>21</v>
      </c>
      <c r="L213" s="1">
        <f>ROUND(R213*[2]汇总表!$N$67,2)</f>
        <v>0.14</v>
      </c>
      <c r="O213" s="1" t="s">
        <v>35</v>
      </c>
      <c r="P213" s="1">
        <v>0</v>
      </c>
      <c r="Q213" s="1">
        <v>15281400000358</v>
      </c>
      <c r="R213">
        <f>VLOOKUP(E213,[1]Sheet2!$A:$B,2,FALSE)</f>
        <v>38.27</v>
      </c>
    </row>
    <row r="214" spans="1:18">
      <c r="A214" s="1" t="s">
        <v>17</v>
      </c>
      <c r="B214" s="1" t="s">
        <v>362</v>
      </c>
      <c r="C214" s="1" t="s">
        <v>33</v>
      </c>
      <c r="D214" s="1" t="s">
        <v>363</v>
      </c>
      <c r="E214" s="1" t="s">
        <v>363</v>
      </c>
      <c r="F214" s="2">
        <v>44161</v>
      </c>
      <c r="G214" s="2">
        <v>44161</v>
      </c>
      <c r="H214" s="2">
        <v>44136</v>
      </c>
      <c r="I214" s="2">
        <v>44165</v>
      </c>
      <c r="J214" s="1">
        <v>35</v>
      </c>
      <c r="K214" s="1" t="s">
        <v>21</v>
      </c>
      <c r="L214" s="1">
        <f>ROUND(R214*[2]汇总表!$N$67,2)</f>
        <v>0.31</v>
      </c>
      <c r="O214" s="1" t="s">
        <v>142</v>
      </c>
      <c r="P214" s="1">
        <v>0</v>
      </c>
      <c r="Q214" s="1">
        <v>15281400000478</v>
      </c>
      <c r="R214">
        <f>VLOOKUP(E214,[1]Sheet2!$A:$B,2,FALSE)</f>
        <v>86.05</v>
      </c>
    </row>
    <row r="215" spans="1:18">
      <c r="A215" s="1" t="s">
        <v>17</v>
      </c>
      <c r="B215" s="1" t="s">
        <v>364</v>
      </c>
      <c r="C215" s="1" t="s">
        <v>33</v>
      </c>
      <c r="D215" s="1" t="s">
        <v>365</v>
      </c>
      <c r="E215" s="1" t="s">
        <v>365</v>
      </c>
      <c r="F215" s="2">
        <v>44161</v>
      </c>
      <c r="G215" s="2">
        <v>44161</v>
      </c>
      <c r="H215" s="2">
        <v>44136</v>
      </c>
      <c r="I215" s="2">
        <v>44165</v>
      </c>
      <c r="J215" s="1">
        <v>35</v>
      </c>
      <c r="K215" s="1" t="s">
        <v>21</v>
      </c>
      <c r="L215" s="1">
        <f>ROUND(R215*[2]汇总表!$N$67,2)</f>
        <v>0.3</v>
      </c>
      <c r="O215" s="1" t="s">
        <v>142</v>
      </c>
      <c r="P215" s="1">
        <v>0</v>
      </c>
      <c r="Q215" s="1">
        <v>15281400000426</v>
      </c>
      <c r="R215">
        <f>VLOOKUP(E215,[1]Sheet2!$A:$B,2,FALSE)</f>
        <v>83.05</v>
      </c>
    </row>
    <row r="216" spans="1:18">
      <c r="A216" s="1" t="s">
        <v>17</v>
      </c>
      <c r="B216" s="1" t="s">
        <v>366</v>
      </c>
      <c r="C216" s="1" t="s">
        <v>33</v>
      </c>
      <c r="D216" s="1" t="s">
        <v>367</v>
      </c>
      <c r="E216" s="1" t="s">
        <v>367</v>
      </c>
      <c r="F216" s="2">
        <v>44161</v>
      </c>
      <c r="G216" s="2">
        <v>44161</v>
      </c>
      <c r="H216" s="2">
        <v>44136</v>
      </c>
      <c r="I216" s="2">
        <v>44165</v>
      </c>
      <c r="J216" s="1">
        <v>35</v>
      </c>
      <c r="K216" s="1" t="s">
        <v>21</v>
      </c>
      <c r="L216" s="1">
        <f>ROUND(R216*[2]汇总表!$N$67,2)</f>
        <v>0.14</v>
      </c>
      <c r="O216" s="1" t="s">
        <v>22</v>
      </c>
      <c r="P216" s="1">
        <v>0</v>
      </c>
      <c r="Q216" s="1">
        <v>15281400000342</v>
      </c>
      <c r="R216">
        <f>VLOOKUP(E216,[1]Sheet2!$A:$B,2,FALSE)</f>
        <v>38.27</v>
      </c>
    </row>
    <row r="217" spans="1:18">
      <c r="A217" s="1" t="s">
        <v>17</v>
      </c>
      <c r="B217" s="1" t="s">
        <v>368</v>
      </c>
      <c r="C217" s="1" t="s">
        <v>24</v>
      </c>
      <c r="D217" s="1" t="s">
        <v>369</v>
      </c>
      <c r="E217" s="1" t="s">
        <v>369</v>
      </c>
      <c r="F217" s="2">
        <v>44161</v>
      </c>
      <c r="G217" s="2">
        <v>44161</v>
      </c>
      <c r="H217" s="2">
        <v>44136</v>
      </c>
      <c r="I217" s="2">
        <v>44165</v>
      </c>
      <c r="J217" s="1">
        <v>35</v>
      </c>
      <c r="K217" s="1" t="s">
        <v>21</v>
      </c>
      <c r="L217" s="1">
        <f>ROUND(R217*[2]汇总表!$N$62,2)</f>
        <v>0.16</v>
      </c>
      <c r="O217" s="1" t="s">
        <v>26</v>
      </c>
      <c r="P217" s="1">
        <v>0</v>
      </c>
      <c r="Q217" s="1">
        <v>15281400000105</v>
      </c>
      <c r="R217">
        <f>VLOOKUP(E217,[1]Sheet2!$A:$B,2,FALSE)</f>
        <v>37.93</v>
      </c>
    </row>
    <row r="218" spans="1:18">
      <c r="A218" s="1" t="s">
        <v>17</v>
      </c>
      <c r="B218" s="1" t="s">
        <v>370</v>
      </c>
      <c r="C218" s="1" t="s">
        <v>19</v>
      </c>
      <c r="D218" s="1" t="s">
        <v>371</v>
      </c>
      <c r="E218" s="1" t="s">
        <v>371</v>
      </c>
      <c r="F218" s="2">
        <v>44161</v>
      </c>
      <c r="G218" s="2">
        <v>44161</v>
      </c>
      <c r="H218" s="2">
        <v>44136</v>
      </c>
      <c r="I218" s="2">
        <v>44165</v>
      </c>
      <c r="J218" s="1">
        <v>35</v>
      </c>
      <c r="K218" s="1" t="s">
        <v>21</v>
      </c>
      <c r="L218" s="1">
        <f>ROUND(R218*[2]汇总表!$N$67,2)</f>
        <v>0.14</v>
      </c>
      <c r="O218" s="1" t="s">
        <v>22</v>
      </c>
      <c r="P218" s="1">
        <v>0</v>
      </c>
      <c r="Q218" s="1">
        <v>15281400000597</v>
      </c>
      <c r="R218">
        <f>VLOOKUP(E218,[1]Sheet2!$A:$B,2,FALSE)</f>
        <v>39.24</v>
      </c>
    </row>
    <row r="219" spans="1:18">
      <c r="A219" s="1" t="s">
        <v>17</v>
      </c>
      <c r="B219" s="1" t="s">
        <v>372</v>
      </c>
      <c r="C219" s="1" t="s">
        <v>33</v>
      </c>
      <c r="D219" s="1" t="s">
        <v>373</v>
      </c>
      <c r="E219" s="1" t="s">
        <v>373</v>
      </c>
      <c r="F219" s="2">
        <v>44161</v>
      </c>
      <c r="G219" s="2">
        <v>44161</v>
      </c>
      <c r="H219" s="2">
        <v>44136</v>
      </c>
      <c r="I219" s="2">
        <v>44165</v>
      </c>
      <c r="J219" s="1">
        <v>35</v>
      </c>
      <c r="K219" s="1" t="s">
        <v>21</v>
      </c>
      <c r="L219" s="1">
        <f>ROUND(R219*[2]汇总表!$N$67,2)</f>
        <v>0.21</v>
      </c>
      <c r="O219" s="1" t="s">
        <v>35</v>
      </c>
      <c r="P219" s="1">
        <v>0</v>
      </c>
      <c r="Q219" s="1">
        <v>15281400000851</v>
      </c>
      <c r="R219">
        <f>VLOOKUP(E219,[1]Sheet2!$A:$B,2,FALSE)</f>
        <v>58.18</v>
      </c>
    </row>
    <row r="220" spans="1:18">
      <c r="A220" s="1" t="s">
        <v>17</v>
      </c>
      <c r="B220" s="1" t="s">
        <v>372</v>
      </c>
      <c r="C220" s="1" t="s">
        <v>33</v>
      </c>
      <c r="D220" s="1" t="s">
        <v>374</v>
      </c>
      <c r="E220" s="1" t="s">
        <v>374</v>
      </c>
      <c r="F220" s="2">
        <v>44161</v>
      </c>
      <c r="G220" s="2">
        <v>44161</v>
      </c>
      <c r="H220" s="2">
        <v>44136</v>
      </c>
      <c r="I220" s="2">
        <v>44165</v>
      </c>
      <c r="J220" s="1">
        <v>35</v>
      </c>
      <c r="K220" s="1" t="s">
        <v>21</v>
      </c>
      <c r="L220" s="1">
        <f>ROUND(R220*[2]汇总表!$N$67,2)</f>
        <v>0.14</v>
      </c>
      <c r="O220" s="1" t="s">
        <v>35</v>
      </c>
      <c r="P220" s="1">
        <v>0</v>
      </c>
      <c r="Q220" s="1">
        <v>15281400000851</v>
      </c>
      <c r="R220">
        <f>VLOOKUP(E220,[1]Sheet2!$A:$B,2,FALSE)</f>
        <v>39.88</v>
      </c>
    </row>
    <row r="221" spans="1:18">
      <c r="A221" s="1" t="s">
        <v>17</v>
      </c>
      <c r="B221" s="1" t="s">
        <v>372</v>
      </c>
      <c r="C221" s="1" t="s">
        <v>33</v>
      </c>
      <c r="D221" s="1" t="s">
        <v>375</v>
      </c>
      <c r="E221" s="1" t="s">
        <v>375</v>
      </c>
      <c r="F221" s="2">
        <v>44161</v>
      </c>
      <c r="G221" s="2">
        <v>44161</v>
      </c>
      <c r="H221" s="2">
        <v>44136</v>
      </c>
      <c r="I221" s="2">
        <v>44165</v>
      </c>
      <c r="J221" s="1">
        <v>35</v>
      </c>
      <c r="K221" s="1" t="s">
        <v>21</v>
      </c>
      <c r="L221" s="1">
        <f>ROUND(R221*[2]汇总表!$N$67,2)</f>
        <v>0.24</v>
      </c>
      <c r="O221" s="1" t="s">
        <v>35</v>
      </c>
      <c r="P221" s="1">
        <v>0</v>
      </c>
      <c r="Q221" s="1">
        <v>15281400000851</v>
      </c>
      <c r="R221">
        <f>VLOOKUP(E221,[1]Sheet2!$A:$B,2,FALSE)</f>
        <v>65.49</v>
      </c>
    </row>
    <row r="222" spans="1:18">
      <c r="A222" s="1" t="s">
        <v>17</v>
      </c>
      <c r="B222" s="1" t="s">
        <v>372</v>
      </c>
      <c r="C222" s="1" t="s">
        <v>33</v>
      </c>
      <c r="D222" s="1" t="s">
        <v>376</v>
      </c>
      <c r="E222" s="1" t="s">
        <v>376</v>
      </c>
      <c r="F222" s="2">
        <v>44161</v>
      </c>
      <c r="G222" s="2">
        <v>44161</v>
      </c>
      <c r="H222" s="2">
        <v>44136</v>
      </c>
      <c r="I222" s="2">
        <v>44165</v>
      </c>
      <c r="J222" s="1">
        <v>35</v>
      </c>
      <c r="K222" s="1" t="s">
        <v>21</v>
      </c>
      <c r="L222" s="1">
        <f>ROUND(R222*[2]汇总表!$N$67,2)</f>
        <v>0.14</v>
      </c>
      <c r="O222" s="1" t="s">
        <v>35</v>
      </c>
      <c r="P222" s="1">
        <v>0</v>
      </c>
      <c r="Q222" s="1">
        <v>15281400000851</v>
      </c>
      <c r="R222">
        <f>VLOOKUP(E222,[1]Sheet2!$A:$B,2,FALSE)</f>
        <v>38.81</v>
      </c>
    </row>
    <row r="223" spans="1:18">
      <c r="A223" s="1" t="s">
        <v>17</v>
      </c>
      <c r="B223" s="1" t="s">
        <v>372</v>
      </c>
      <c r="C223" s="1" t="s">
        <v>33</v>
      </c>
      <c r="D223" s="1" t="s">
        <v>377</v>
      </c>
      <c r="E223" s="1" t="s">
        <v>377</v>
      </c>
      <c r="F223" s="2">
        <v>44161</v>
      </c>
      <c r="G223" s="2">
        <v>44161</v>
      </c>
      <c r="H223" s="2">
        <v>44136</v>
      </c>
      <c r="I223" s="2">
        <v>44165</v>
      </c>
      <c r="J223" s="1">
        <v>35</v>
      </c>
      <c r="K223" s="1" t="s">
        <v>21</v>
      </c>
      <c r="L223" s="1">
        <f>ROUND(R223*[2]汇总表!$N$67,2)</f>
        <v>0.14</v>
      </c>
      <c r="O223" s="1" t="s">
        <v>35</v>
      </c>
      <c r="P223" s="1">
        <v>0</v>
      </c>
      <c r="Q223" s="1">
        <v>15281400000851</v>
      </c>
      <c r="R223">
        <f>VLOOKUP(E223,[1]Sheet2!$A:$B,2,FALSE)</f>
        <v>38.9</v>
      </c>
    </row>
    <row r="224" spans="1:18">
      <c r="A224" s="1" t="s">
        <v>17</v>
      </c>
      <c r="B224" s="1" t="s">
        <v>372</v>
      </c>
      <c r="C224" s="1" t="s">
        <v>33</v>
      </c>
      <c r="D224" s="1" t="s">
        <v>378</v>
      </c>
      <c r="E224" s="1" t="s">
        <v>378</v>
      </c>
      <c r="F224" s="2">
        <v>44161</v>
      </c>
      <c r="G224" s="2">
        <v>44161</v>
      </c>
      <c r="H224" s="2">
        <v>44136</v>
      </c>
      <c r="I224" s="2">
        <v>44165</v>
      </c>
      <c r="J224" s="1">
        <v>35</v>
      </c>
      <c r="K224" s="1" t="s">
        <v>21</v>
      </c>
      <c r="L224" s="1">
        <f>ROUND(R224*[2]汇总表!$N$67,2)</f>
        <v>0.17</v>
      </c>
      <c r="O224" s="1" t="s">
        <v>35</v>
      </c>
      <c r="P224" s="1">
        <v>0</v>
      </c>
      <c r="Q224" s="1">
        <v>15281400000851</v>
      </c>
      <c r="R224">
        <f>VLOOKUP(E224,[1]Sheet2!$A:$B,2,FALSE)</f>
        <v>46.17</v>
      </c>
    </row>
    <row r="225" spans="1:18">
      <c r="A225" s="1" t="s">
        <v>17</v>
      </c>
      <c r="B225" s="1" t="s">
        <v>372</v>
      </c>
      <c r="C225" s="1" t="s">
        <v>33</v>
      </c>
      <c r="D225" s="1" t="s">
        <v>379</v>
      </c>
      <c r="E225" s="1" t="s">
        <v>379</v>
      </c>
      <c r="F225" s="2">
        <v>44161</v>
      </c>
      <c r="G225" s="2">
        <v>44161</v>
      </c>
      <c r="H225" s="2">
        <v>44136</v>
      </c>
      <c r="I225" s="2">
        <v>44165</v>
      </c>
      <c r="J225" s="1">
        <v>35</v>
      </c>
      <c r="K225" s="1" t="s">
        <v>21</v>
      </c>
      <c r="L225" s="1">
        <f>ROUND(R225*[2]汇总表!$N$67,2)</f>
        <v>0.17</v>
      </c>
      <c r="O225" s="1" t="s">
        <v>35</v>
      </c>
      <c r="P225" s="1">
        <v>0</v>
      </c>
      <c r="Q225" s="1">
        <v>15281400000800</v>
      </c>
      <c r="R225">
        <f>VLOOKUP(E225,[1]Sheet2!$A:$B,2,FALSE)</f>
        <v>46.32</v>
      </c>
    </row>
    <row r="226" spans="1:18">
      <c r="A226" s="1" t="s">
        <v>17</v>
      </c>
      <c r="B226" s="1" t="s">
        <v>372</v>
      </c>
      <c r="C226" s="1" t="s">
        <v>33</v>
      </c>
      <c r="D226" s="1" t="s">
        <v>380</v>
      </c>
      <c r="E226" s="1" t="s">
        <v>380</v>
      </c>
      <c r="F226" s="2">
        <v>44161</v>
      </c>
      <c r="G226" s="2">
        <v>44161</v>
      </c>
      <c r="H226" s="2">
        <v>44136</v>
      </c>
      <c r="I226" s="2">
        <v>44165</v>
      </c>
      <c r="J226" s="1">
        <v>35</v>
      </c>
      <c r="K226" s="1" t="s">
        <v>21</v>
      </c>
      <c r="L226" s="1">
        <f>ROUND(R226*[2]汇总表!$N$67,2)</f>
        <v>0.22</v>
      </c>
      <c r="O226" s="1" t="s">
        <v>35</v>
      </c>
      <c r="P226" s="1">
        <v>0</v>
      </c>
      <c r="Q226" s="1">
        <v>15281400000751</v>
      </c>
      <c r="R226">
        <f>VLOOKUP(E226,[1]Sheet2!$A:$B,2,FALSE)</f>
        <v>60.85</v>
      </c>
    </row>
    <row r="227" spans="1:18">
      <c r="A227" s="1" t="s">
        <v>17</v>
      </c>
      <c r="B227" s="1" t="s">
        <v>372</v>
      </c>
      <c r="C227" s="1" t="s">
        <v>33</v>
      </c>
      <c r="D227" s="1" t="s">
        <v>381</v>
      </c>
      <c r="E227" s="1" t="s">
        <v>381</v>
      </c>
      <c r="F227" s="2">
        <v>44161</v>
      </c>
      <c r="G227" s="2">
        <v>44161</v>
      </c>
      <c r="H227" s="2">
        <v>44136</v>
      </c>
      <c r="I227" s="2">
        <v>44165</v>
      </c>
      <c r="J227" s="1">
        <v>35</v>
      </c>
      <c r="K227" s="1" t="s">
        <v>21</v>
      </c>
      <c r="L227" s="1">
        <f>ROUND(R227*[2]汇总表!$N$67,2)</f>
        <v>0.22</v>
      </c>
      <c r="O227" s="1" t="s">
        <v>35</v>
      </c>
      <c r="P227" s="1">
        <v>0</v>
      </c>
      <c r="Q227" s="1">
        <v>15281400000801</v>
      </c>
      <c r="R227">
        <f>VLOOKUP(E227,[1]Sheet2!$A:$B,2,FALSE)</f>
        <v>60.94</v>
      </c>
    </row>
    <row r="228" spans="1:18">
      <c r="A228" s="1" t="s">
        <v>17</v>
      </c>
      <c r="B228" s="1" t="s">
        <v>372</v>
      </c>
      <c r="C228" s="1" t="s">
        <v>33</v>
      </c>
      <c r="D228" s="1" t="s">
        <v>382</v>
      </c>
      <c r="E228" s="1" t="s">
        <v>382</v>
      </c>
      <c r="F228" s="2">
        <v>44161</v>
      </c>
      <c r="G228" s="2">
        <v>44161</v>
      </c>
      <c r="H228" s="2">
        <v>44136</v>
      </c>
      <c r="I228" s="2">
        <v>44165</v>
      </c>
      <c r="J228" s="1">
        <v>35</v>
      </c>
      <c r="K228" s="1" t="s">
        <v>21</v>
      </c>
      <c r="L228" s="1">
        <f>ROUND(R228*[2]汇总表!$N$67,2)</f>
        <v>0.14</v>
      </c>
      <c r="O228" s="1" t="s">
        <v>35</v>
      </c>
      <c r="P228" s="1">
        <v>0</v>
      </c>
      <c r="Q228" s="1">
        <v>15281400000851</v>
      </c>
      <c r="R228">
        <f>VLOOKUP(E228,[1]Sheet2!$A:$B,2,FALSE)</f>
        <v>38.27</v>
      </c>
    </row>
    <row r="229" spans="1:18">
      <c r="A229" s="1" t="s">
        <v>17</v>
      </c>
      <c r="B229" s="1" t="s">
        <v>372</v>
      </c>
      <c r="C229" s="1" t="s">
        <v>33</v>
      </c>
      <c r="D229" s="1" t="s">
        <v>383</v>
      </c>
      <c r="E229" s="1" t="s">
        <v>383</v>
      </c>
      <c r="F229" s="2">
        <v>44161</v>
      </c>
      <c r="G229" s="2">
        <v>44161</v>
      </c>
      <c r="H229" s="2">
        <v>44136</v>
      </c>
      <c r="I229" s="2">
        <v>44165</v>
      </c>
      <c r="J229" s="1">
        <v>35</v>
      </c>
      <c r="K229" s="1" t="s">
        <v>21</v>
      </c>
      <c r="L229" s="1">
        <f>ROUND(R229*[2]汇总表!$N$67,2)</f>
        <v>0.14</v>
      </c>
      <c r="O229" s="1" t="s">
        <v>35</v>
      </c>
      <c r="P229" s="1">
        <v>0</v>
      </c>
      <c r="Q229" s="1">
        <v>15281400000851</v>
      </c>
      <c r="R229">
        <f>VLOOKUP(E229,[1]Sheet2!$A:$B,2,FALSE)</f>
        <v>38.27</v>
      </c>
    </row>
    <row r="230" spans="1:18">
      <c r="A230" s="1" t="s">
        <v>17</v>
      </c>
      <c r="B230" s="1" t="s">
        <v>372</v>
      </c>
      <c r="C230" s="1" t="s">
        <v>33</v>
      </c>
      <c r="D230" s="1" t="s">
        <v>384</v>
      </c>
      <c r="E230" s="1" t="s">
        <v>384</v>
      </c>
      <c r="F230" s="2">
        <v>44161</v>
      </c>
      <c r="G230" s="2">
        <v>44161</v>
      </c>
      <c r="H230" s="2">
        <v>44136</v>
      </c>
      <c r="I230" s="2">
        <v>44165</v>
      </c>
      <c r="J230" s="1">
        <v>35</v>
      </c>
      <c r="K230" s="1" t="s">
        <v>21</v>
      </c>
      <c r="L230" s="1">
        <f>ROUND(R230*[2]汇总表!$N$67,2)</f>
        <v>0.14</v>
      </c>
      <c r="O230" s="1" t="s">
        <v>35</v>
      </c>
      <c r="P230" s="1">
        <v>0</v>
      </c>
      <c r="Q230" s="1">
        <v>15281400000851</v>
      </c>
      <c r="R230">
        <f>VLOOKUP(E230,[1]Sheet2!$A:$B,2,FALSE)</f>
        <v>38.17</v>
      </c>
    </row>
    <row r="231" spans="1:18">
      <c r="A231" s="1" t="s">
        <v>17</v>
      </c>
      <c r="B231" s="1" t="s">
        <v>372</v>
      </c>
      <c r="C231" s="1" t="s">
        <v>33</v>
      </c>
      <c r="D231" s="1" t="s">
        <v>385</v>
      </c>
      <c r="E231" s="1" t="s">
        <v>385</v>
      </c>
      <c r="F231" s="2">
        <v>44161</v>
      </c>
      <c r="G231" s="2">
        <v>44161</v>
      </c>
      <c r="H231" s="2">
        <v>44136</v>
      </c>
      <c r="I231" s="2">
        <v>44165</v>
      </c>
      <c r="J231" s="1">
        <v>35</v>
      </c>
      <c r="K231" s="1" t="s">
        <v>21</v>
      </c>
      <c r="L231" s="1">
        <f>ROUND(R231*[2]汇总表!$N$67,2)</f>
        <v>0.27</v>
      </c>
      <c r="O231" s="1" t="s">
        <v>35</v>
      </c>
      <c r="P231" s="1">
        <v>0</v>
      </c>
      <c r="Q231" s="1">
        <v>15281400000851</v>
      </c>
      <c r="R231">
        <f>VLOOKUP(E231,[1]Sheet2!$A:$B,2,FALSE)</f>
        <v>75.64</v>
      </c>
    </row>
    <row r="232" spans="1:18">
      <c r="A232" s="1" t="s">
        <v>17</v>
      </c>
      <c r="B232" s="1" t="s">
        <v>372</v>
      </c>
      <c r="C232" s="1" t="s">
        <v>19</v>
      </c>
      <c r="D232" s="1" t="s">
        <v>386</v>
      </c>
      <c r="E232" s="1" t="s">
        <v>386</v>
      </c>
      <c r="F232" s="2">
        <v>44161</v>
      </c>
      <c r="G232" s="2">
        <v>44161</v>
      </c>
      <c r="H232" s="2">
        <v>44136</v>
      </c>
      <c r="I232" s="2">
        <v>44165</v>
      </c>
      <c r="J232" s="1">
        <v>35</v>
      </c>
      <c r="K232" s="1" t="s">
        <v>21</v>
      </c>
      <c r="L232" s="1">
        <f>ROUND(R232*[2]汇总表!$N$67,2)</f>
        <v>0.21</v>
      </c>
      <c r="O232" s="1" t="s">
        <v>285</v>
      </c>
      <c r="P232" s="1">
        <v>0</v>
      </c>
      <c r="Q232" s="1">
        <v>15281400000748</v>
      </c>
      <c r="R232">
        <f>VLOOKUP(E232,[1]Sheet2!$A:$B,2,FALSE)</f>
        <v>58.33</v>
      </c>
    </row>
    <row r="233" spans="1:18">
      <c r="A233" s="1" t="s">
        <v>17</v>
      </c>
      <c r="B233" s="1" t="s">
        <v>372</v>
      </c>
      <c r="C233" s="1" t="s">
        <v>19</v>
      </c>
      <c r="D233" s="1" t="s">
        <v>387</v>
      </c>
      <c r="E233" s="1" t="s">
        <v>387</v>
      </c>
      <c r="F233" s="2">
        <v>44161</v>
      </c>
      <c r="G233" s="2">
        <v>44161</v>
      </c>
      <c r="H233" s="2">
        <v>44136</v>
      </c>
      <c r="I233" s="2">
        <v>44165</v>
      </c>
      <c r="J233" s="1">
        <v>35</v>
      </c>
      <c r="K233" s="1" t="s">
        <v>21</v>
      </c>
      <c r="L233" s="1">
        <f>ROUND(R233*[2]汇总表!$N$67,2)</f>
        <v>0.25</v>
      </c>
      <c r="O233" s="1" t="s">
        <v>35</v>
      </c>
      <c r="P233" s="1">
        <v>0</v>
      </c>
      <c r="Q233" s="1">
        <v>15281400000851</v>
      </c>
      <c r="R233">
        <f>VLOOKUP(E233,[1]Sheet2!$A:$B,2,FALSE)</f>
        <v>69.68</v>
      </c>
    </row>
    <row r="234" spans="1:18">
      <c r="A234" s="1" t="s">
        <v>17</v>
      </c>
      <c r="B234" s="1" t="s">
        <v>372</v>
      </c>
      <c r="C234" s="1" t="s">
        <v>19</v>
      </c>
      <c r="D234" s="1" t="s">
        <v>388</v>
      </c>
      <c r="E234" s="1" t="s">
        <v>388</v>
      </c>
      <c r="F234" s="2">
        <v>44161</v>
      </c>
      <c r="G234" s="2">
        <v>44161</v>
      </c>
      <c r="H234" s="2">
        <v>44136</v>
      </c>
      <c r="I234" s="2">
        <v>44165</v>
      </c>
      <c r="J234" s="1">
        <v>35</v>
      </c>
      <c r="K234" s="1" t="s">
        <v>21</v>
      </c>
      <c r="L234" s="1">
        <f>ROUND(R234*[2]汇总表!$N$67,2)</f>
        <v>0.17</v>
      </c>
      <c r="O234" s="1" t="s">
        <v>285</v>
      </c>
      <c r="P234" s="1">
        <v>0</v>
      </c>
      <c r="Q234" s="1">
        <v>15281400000750</v>
      </c>
      <c r="R234">
        <f>VLOOKUP(E234,[1]Sheet2!$A:$B,2,FALSE)</f>
        <v>46.42</v>
      </c>
    </row>
    <row r="235" spans="1:18">
      <c r="A235" s="1" t="s">
        <v>17</v>
      </c>
      <c r="B235" s="1" t="s">
        <v>372</v>
      </c>
      <c r="C235" s="1" t="s">
        <v>19</v>
      </c>
      <c r="D235" s="1" t="s">
        <v>389</v>
      </c>
      <c r="E235" s="1" t="s">
        <v>389</v>
      </c>
      <c r="F235" s="2">
        <v>44161</v>
      </c>
      <c r="G235" s="2">
        <v>44161</v>
      </c>
      <c r="H235" s="2">
        <v>44136</v>
      </c>
      <c r="I235" s="2">
        <v>44165</v>
      </c>
      <c r="J235" s="1">
        <v>35</v>
      </c>
      <c r="K235" s="1" t="s">
        <v>21</v>
      </c>
      <c r="L235" s="1">
        <f>ROUND(R235*[2]汇总表!$N$67,2)</f>
        <v>0.22</v>
      </c>
      <c r="O235" s="1" t="s">
        <v>285</v>
      </c>
      <c r="P235" s="1">
        <v>0</v>
      </c>
      <c r="Q235" s="1">
        <v>15281400000752</v>
      </c>
      <c r="R235">
        <f>VLOOKUP(E235,[1]Sheet2!$A:$B,2,FALSE)</f>
        <v>61</v>
      </c>
    </row>
    <row r="236" spans="1:18">
      <c r="A236" s="1" t="s">
        <v>17</v>
      </c>
      <c r="B236" s="1" t="s">
        <v>372</v>
      </c>
      <c r="C236" s="1" t="s">
        <v>19</v>
      </c>
      <c r="D236" s="1" t="s">
        <v>390</v>
      </c>
      <c r="E236" s="1" t="s">
        <v>390</v>
      </c>
      <c r="F236" s="2">
        <v>44161</v>
      </c>
      <c r="G236" s="2">
        <v>44161</v>
      </c>
      <c r="H236" s="2">
        <v>44136</v>
      </c>
      <c r="I236" s="2">
        <v>44165</v>
      </c>
      <c r="J236" s="1">
        <v>35</v>
      </c>
      <c r="K236" s="1" t="s">
        <v>21</v>
      </c>
      <c r="L236" s="1">
        <f>ROUND(R236*[2]汇总表!$N$67,2)</f>
        <v>0.14</v>
      </c>
      <c r="O236" s="1" t="s">
        <v>285</v>
      </c>
      <c r="P236" s="1">
        <v>0</v>
      </c>
      <c r="Q236" s="1">
        <v>15281400000749</v>
      </c>
      <c r="R236">
        <f>VLOOKUP(E236,[1]Sheet2!$A:$B,2,FALSE)</f>
        <v>38.36</v>
      </c>
    </row>
    <row r="237" spans="1:18">
      <c r="A237" s="1" t="s">
        <v>17</v>
      </c>
      <c r="B237" s="1" t="s">
        <v>372</v>
      </c>
      <c r="C237" s="1" t="s">
        <v>19</v>
      </c>
      <c r="D237" s="1" t="s">
        <v>391</v>
      </c>
      <c r="E237" s="1" t="s">
        <v>391</v>
      </c>
      <c r="F237" s="2">
        <v>44161</v>
      </c>
      <c r="G237" s="2">
        <v>44161</v>
      </c>
      <c r="H237" s="2">
        <v>44136</v>
      </c>
      <c r="I237" s="2">
        <v>44165</v>
      </c>
      <c r="J237" s="1">
        <v>35</v>
      </c>
      <c r="K237" s="1" t="s">
        <v>21</v>
      </c>
      <c r="L237" s="1">
        <f>ROUND(R237*[2]汇总表!$N$67,2)</f>
        <v>0.31</v>
      </c>
      <c r="O237" s="1" t="s">
        <v>35</v>
      </c>
      <c r="P237" s="1">
        <v>0</v>
      </c>
      <c r="Q237" s="1">
        <v>15281400000851</v>
      </c>
      <c r="R237">
        <f>VLOOKUP(E237,[1]Sheet2!$A:$B,2,FALSE)</f>
        <v>86.56</v>
      </c>
    </row>
    <row r="238" spans="1:18">
      <c r="A238" s="1" t="s">
        <v>17</v>
      </c>
      <c r="B238" s="1" t="s">
        <v>392</v>
      </c>
      <c r="C238" s="1" t="s">
        <v>33</v>
      </c>
      <c r="D238" s="1" t="s">
        <v>393</v>
      </c>
      <c r="E238" s="1" t="s">
        <v>393</v>
      </c>
      <c r="F238" s="2">
        <v>44161</v>
      </c>
      <c r="G238" s="2">
        <v>44161</v>
      </c>
      <c r="H238" s="2">
        <v>44136</v>
      </c>
      <c r="I238" s="2">
        <v>44165</v>
      </c>
      <c r="J238" s="1">
        <v>35</v>
      </c>
      <c r="K238" s="1" t="s">
        <v>21</v>
      </c>
      <c r="L238" s="1">
        <f>ROUND(R238*[2]汇总表!$N$67,2)</f>
        <v>0.14</v>
      </c>
      <c r="O238" s="1" t="s">
        <v>35</v>
      </c>
      <c r="P238" s="1">
        <v>0</v>
      </c>
      <c r="Q238" s="1">
        <v>15281400000416</v>
      </c>
      <c r="R238">
        <f>VLOOKUP(E238,[1]Sheet2!$A:$B,2,FALSE)</f>
        <v>38.27</v>
      </c>
    </row>
    <row r="239" spans="1:18">
      <c r="A239" s="1" t="s">
        <v>17</v>
      </c>
      <c r="B239" s="1" t="s">
        <v>392</v>
      </c>
      <c r="C239" s="1" t="s">
        <v>33</v>
      </c>
      <c r="D239" s="1" t="s">
        <v>394</v>
      </c>
      <c r="E239" s="1" t="s">
        <v>394</v>
      </c>
      <c r="F239" s="2">
        <v>44161</v>
      </c>
      <c r="G239" s="2">
        <v>44161</v>
      </c>
      <c r="H239" s="2">
        <v>44136</v>
      </c>
      <c r="I239" s="2">
        <v>44165</v>
      </c>
      <c r="J239" s="1">
        <v>35</v>
      </c>
      <c r="K239" s="1" t="s">
        <v>21</v>
      </c>
      <c r="L239" s="1">
        <f>ROUND(R239*[2]汇总表!$N$67,2)</f>
        <v>0.14</v>
      </c>
      <c r="O239" s="1" t="s">
        <v>35</v>
      </c>
      <c r="P239" s="1">
        <v>0</v>
      </c>
      <c r="Q239" s="1">
        <v>15281400000416</v>
      </c>
      <c r="R239">
        <f>VLOOKUP(E239,[1]Sheet2!$A:$B,2,FALSE)</f>
        <v>38.27</v>
      </c>
    </row>
    <row r="240" spans="1:18">
      <c r="A240" s="1" t="s">
        <v>17</v>
      </c>
      <c r="B240" s="1" t="s">
        <v>395</v>
      </c>
      <c r="C240" s="1" t="s">
        <v>310</v>
      </c>
      <c r="D240" s="1" t="s">
        <v>396</v>
      </c>
      <c r="E240" s="1" t="s">
        <v>396</v>
      </c>
      <c r="F240" s="2">
        <v>44161</v>
      </c>
      <c r="G240" s="2">
        <v>44161</v>
      </c>
      <c r="H240" s="2">
        <v>44136</v>
      </c>
      <c r="I240" s="2">
        <v>44165</v>
      </c>
      <c r="J240" s="1">
        <v>35</v>
      </c>
      <c r="K240" s="1" t="s">
        <v>21</v>
      </c>
      <c r="L240" s="1">
        <f>ROUND(R240*[2]汇总表!$N$67,2)</f>
        <v>0.26</v>
      </c>
      <c r="O240" s="1" t="s">
        <v>35</v>
      </c>
      <c r="P240" s="1">
        <v>0</v>
      </c>
      <c r="Q240" s="1">
        <v>15281400000658</v>
      </c>
      <c r="R240">
        <f>VLOOKUP(E240,[1]Sheet2!$A:$B,2,FALSE)</f>
        <v>71.73</v>
      </c>
    </row>
    <row r="241" spans="1:18">
      <c r="A241" s="1" t="s">
        <v>17</v>
      </c>
      <c r="B241" s="1" t="s">
        <v>397</v>
      </c>
      <c r="C241" s="1" t="s">
        <v>19</v>
      </c>
      <c r="D241" s="1" t="s">
        <v>398</v>
      </c>
      <c r="E241" s="1" t="s">
        <v>398</v>
      </c>
      <c r="F241" s="2">
        <v>44161</v>
      </c>
      <c r="G241" s="2">
        <v>44161</v>
      </c>
      <c r="H241" s="2">
        <v>44136</v>
      </c>
      <c r="I241" s="2">
        <v>44165</v>
      </c>
      <c r="J241" s="1">
        <v>35</v>
      </c>
      <c r="K241" s="1" t="s">
        <v>21</v>
      </c>
      <c r="L241" s="1">
        <f>ROUND(R241*[2]汇总表!$N$67,2)</f>
        <v>0.25</v>
      </c>
      <c r="O241" s="1" t="s">
        <v>285</v>
      </c>
      <c r="P241" s="1">
        <v>0</v>
      </c>
      <c r="Q241" s="1">
        <v>15281400000733</v>
      </c>
      <c r="R241">
        <f>VLOOKUP(E241,[1]Sheet2!$A:$B,2,FALSE)</f>
        <v>70.09</v>
      </c>
    </row>
    <row r="242" spans="1:18">
      <c r="A242" s="1" t="s">
        <v>17</v>
      </c>
      <c r="B242" s="1" t="s">
        <v>397</v>
      </c>
      <c r="C242" s="1" t="s">
        <v>19</v>
      </c>
      <c r="D242" s="1" t="s">
        <v>399</v>
      </c>
      <c r="E242" s="1" t="s">
        <v>399</v>
      </c>
      <c r="F242" s="2">
        <v>44161</v>
      </c>
      <c r="G242" s="2">
        <v>44161</v>
      </c>
      <c r="H242" s="2">
        <v>44136</v>
      </c>
      <c r="I242" s="2">
        <v>44165</v>
      </c>
      <c r="J242" s="1">
        <v>35</v>
      </c>
      <c r="K242" s="1" t="s">
        <v>21</v>
      </c>
      <c r="L242" s="1">
        <f>ROUND(R242*[2]汇总表!$N$67,2)</f>
        <v>0.15</v>
      </c>
      <c r="O242" s="1" t="s">
        <v>285</v>
      </c>
      <c r="P242" s="1">
        <v>0</v>
      </c>
      <c r="Q242" s="1">
        <v>15281400000734</v>
      </c>
      <c r="R242">
        <f>VLOOKUP(E242,[1]Sheet2!$A:$B,2,FALSE)</f>
        <v>39.98</v>
      </c>
    </row>
    <row r="243" spans="1:18">
      <c r="A243" s="1" t="s">
        <v>17</v>
      </c>
      <c r="B243" s="1" t="s">
        <v>400</v>
      </c>
      <c r="C243" s="1" t="s">
        <v>33</v>
      </c>
      <c r="D243" s="1" t="s">
        <v>401</v>
      </c>
      <c r="E243" s="1" t="s">
        <v>401</v>
      </c>
      <c r="F243" s="2">
        <v>44161</v>
      </c>
      <c r="G243" s="2">
        <v>44161</v>
      </c>
      <c r="H243" s="2">
        <v>44136</v>
      </c>
      <c r="I243" s="2">
        <v>44165</v>
      </c>
      <c r="J243" s="1">
        <v>35</v>
      </c>
      <c r="K243" s="1" t="s">
        <v>21</v>
      </c>
      <c r="L243" s="1">
        <f>ROUND(R243*[2]汇总表!$N$67,2)</f>
        <v>0.35</v>
      </c>
      <c r="O243" s="1" t="s">
        <v>35</v>
      </c>
      <c r="P243" s="1">
        <v>0</v>
      </c>
      <c r="Q243" s="1">
        <v>15281400000540</v>
      </c>
      <c r="R243">
        <f>VLOOKUP(E243,[1]Sheet2!$A:$B,2,FALSE)</f>
        <v>97.15</v>
      </c>
    </row>
    <row r="244" spans="1:18">
      <c r="A244" s="1" t="s">
        <v>17</v>
      </c>
      <c r="B244" s="1" t="s">
        <v>400</v>
      </c>
      <c r="C244" s="1" t="s">
        <v>33</v>
      </c>
      <c r="D244" s="1" t="s">
        <v>402</v>
      </c>
      <c r="E244" s="1" t="s">
        <v>402</v>
      </c>
      <c r="F244" s="2">
        <v>44161</v>
      </c>
      <c r="G244" s="2">
        <v>44161</v>
      </c>
      <c r="H244" s="2">
        <v>44136</v>
      </c>
      <c r="I244" s="2">
        <v>44165</v>
      </c>
      <c r="J244" s="1">
        <v>35</v>
      </c>
      <c r="K244" s="1" t="s">
        <v>21</v>
      </c>
      <c r="L244" s="1">
        <f>ROUND(R244*[2]汇总表!$N$67,2)</f>
        <v>0.3</v>
      </c>
      <c r="O244" s="1" t="s">
        <v>35</v>
      </c>
      <c r="P244" s="1">
        <v>0</v>
      </c>
      <c r="Q244" s="1">
        <v>15281400000540</v>
      </c>
      <c r="R244">
        <f>VLOOKUP(E244,[1]Sheet2!$A:$B,2,FALSE)</f>
        <v>83.32</v>
      </c>
    </row>
    <row r="245" spans="1:18">
      <c r="A245" s="1" t="s">
        <v>17</v>
      </c>
      <c r="B245" s="1" t="s">
        <v>400</v>
      </c>
      <c r="C245" s="1" t="s">
        <v>33</v>
      </c>
      <c r="D245" s="1" t="s">
        <v>403</v>
      </c>
      <c r="E245" s="1" t="s">
        <v>403</v>
      </c>
      <c r="F245" s="2">
        <v>44161</v>
      </c>
      <c r="G245" s="2">
        <v>44161</v>
      </c>
      <c r="H245" s="2">
        <v>44136</v>
      </c>
      <c r="I245" s="2">
        <v>44165</v>
      </c>
      <c r="J245" s="1">
        <v>35</v>
      </c>
      <c r="K245" s="1" t="s">
        <v>21</v>
      </c>
      <c r="L245" s="1">
        <f>ROUND(R245*[2]汇总表!$N$67,2)</f>
        <v>0.31</v>
      </c>
      <c r="O245" s="1" t="s">
        <v>35</v>
      </c>
      <c r="P245" s="1">
        <v>0</v>
      </c>
      <c r="Q245" s="1">
        <v>15281400000540</v>
      </c>
      <c r="R245">
        <f>VLOOKUP(E245,[1]Sheet2!$A:$B,2,FALSE)</f>
        <v>86.56</v>
      </c>
    </row>
    <row r="246" spans="1:18">
      <c r="A246" s="1" t="s">
        <v>17</v>
      </c>
      <c r="B246" s="1" t="s">
        <v>404</v>
      </c>
      <c r="C246" s="1" t="s">
        <v>19</v>
      </c>
      <c r="D246" s="1" t="s">
        <v>405</v>
      </c>
      <c r="E246" s="1" t="s">
        <v>405</v>
      </c>
      <c r="F246" s="2">
        <v>44161</v>
      </c>
      <c r="G246" s="2">
        <v>44161</v>
      </c>
      <c r="H246" s="2">
        <v>44136</v>
      </c>
      <c r="I246" s="2">
        <v>44165</v>
      </c>
      <c r="J246" s="1">
        <v>35</v>
      </c>
      <c r="K246" s="1" t="s">
        <v>21</v>
      </c>
      <c r="L246" s="1">
        <f>ROUND(R246*[2]汇总表!$N$67,2)</f>
        <v>0.21</v>
      </c>
      <c r="O246" s="1" t="s">
        <v>22</v>
      </c>
      <c r="P246" s="1">
        <v>0</v>
      </c>
      <c r="Q246" s="1">
        <v>15281400000642</v>
      </c>
      <c r="R246">
        <f>VLOOKUP(E246,[1]Sheet2!$A:$B,2,FALSE)</f>
        <v>58.33</v>
      </c>
    </row>
    <row r="247" spans="1:18">
      <c r="A247" s="1" t="s">
        <v>17</v>
      </c>
      <c r="B247" s="1" t="s">
        <v>404</v>
      </c>
      <c r="C247" s="1" t="s">
        <v>19</v>
      </c>
      <c r="D247" s="1" t="s">
        <v>406</v>
      </c>
      <c r="E247" s="1" t="s">
        <v>406</v>
      </c>
      <c r="F247" s="2">
        <v>44161</v>
      </c>
      <c r="G247" s="2">
        <v>44161</v>
      </c>
      <c r="H247" s="2">
        <v>44136</v>
      </c>
      <c r="I247" s="2">
        <v>44165</v>
      </c>
      <c r="J247" s="1">
        <v>35</v>
      </c>
      <c r="K247" s="1" t="s">
        <v>21</v>
      </c>
      <c r="L247" s="1">
        <f>ROUND(R247*[2]汇总表!$N$67,2)</f>
        <v>0.25</v>
      </c>
      <c r="O247" s="1" t="s">
        <v>26</v>
      </c>
      <c r="P247" s="1">
        <v>0</v>
      </c>
      <c r="Q247" s="1">
        <v>15281400000642</v>
      </c>
      <c r="R247">
        <f>VLOOKUP(E247,[1]Sheet2!$A:$B,2,FALSE)</f>
        <v>70.09</v>
      </c>
    </row>
    <row r="248" spans="1:18">
      <c r="A248" s="1" t="s">
        <v>17</v>
      </c>
      <c r="B248" s="1" t="s">
        <v>404</v>
      </c>
      <c r="C248" s="1" t="s">
        <v>19</v>
      </c>
      <c r="D248" s="1" t="s">
        <v>407</v>
      </c>
      <c r="E248" s="1" t="s">
        <v>407</v>
      </c>
      <c r="F248" s="2">
        <v>44161</v>
      </c>
      <c r="G248" s="2">
        <v>44161</v>
      </c>
      <c r="H248" s="2">
        <v>44136</v>
      </c>
      <c r="I248" s="2">
        <v>44165</v>
      </c>
      <c r="J248" s="1">
        <v>35</v>
      </c>
      <c r="K248" s="1" t="s">
        <v>21</v>
      </c>
      <c r="L248" s="1">
        <f>ROUND(R248*[2]汇总表!$N$67,2)</f>
        <v>0.25</v>
      </c>
      <c r="O248" s="1" t="s">
        <v>22</v>
      </c>
      <c r="P248" s="1">
        <v>0</v>
      </c>
      <c r="Q248" s="1">
        <v>15281400000642</v>
      </c>
      <c r="R248">
        <f>VLOOKUP(E248,[1]Sheet2!$A:$B,2,FALSE)</f>
        <v>70.09</v>
      </c>
    </row>
    <row r="249" spans="1:18">
      <c r="A249" s="1" t="s">
        <v>17</v>
      </c>
      <c r="B249" s="1" t="s">
        <v>404</v>
      </c>
      <c r="C249" s="1" t="s">
        <v>19</v>
      </c>
      <c r="D249" s="1" t="s">
        <v>408</v>
      </c>
      <c r="E249" s="1" t="s">
        <v>408</v>
      </c>
      <c r="F249" s="2">
        <v>44161</v>
      </c>
      <c r="G249" s="2">
        <v>44161</v>
      </c>
      <c r="H249" s="2">
        <v>44136</v>
      </c>
      <c r="I249" s="2">
        <v>44165</v>
      </c>
      <c r="J249" s="1">
        <v>35</v>
      </c>
      <c r="K249" s="1" t="s">
        <v>21</v>
      </c>
      <c r="L249" s="1">
        <f>ROUND(R249*[2]汇总表!$N$67,2)</f>
        <v>0.15</v>
      </c>
      <c r="O249" s="1" t="s">
        <v>26</v>
      </c>
      <c r="P249" s="1">
        <v>0</v>
      </c>
      <c r="Q249" s="1">
        <v>15281400000642</v>
      </c>
      <c r="R249">
        <f>VLOOKUP(E249,[1]Sheet2!$A:$B,2,FALSE)</f>
        <v>39.98</v>
      </c>
    </row>
    <row r="250" spans="1:18">
      <c r="A250" s="1" t="s">
        <v>17</v>
      </c>
      <c r="B250" s="1" t="s">
        <v>404</v>
      </c>
      <c r="C250" s="1" t="s">
        <v>19</v>
      </c>
      <c r="D250" s="1" t="s">
        <v>409</v>
      </c>
      <c r="E250" s="1" t="s">
        <v>409</v>
      </c>
      <c r="F250" s="2">
        <v>44161</v>
      </c>
      <c r="G250" s="2">
        <v>44161</v>
      </c>
      <c r="H250" s="2">
        <v>44136</v>
      </c>
      <c r="I250" s="2">
        <v>44165</v>
      </c>
      <c r="J250" s="1">
        <v>35</v>
      </c>
      <c r="K250" s="1" t="s">
        <v>21</v>
      </c>
      <c r="L250" s="1">
        <f>ROUND(R250*[2]汇总表!$N$67,2)</f>
        <v>0.15</v>
      </c>
      <c r="O250" s="1" t="s">
        <v>22</v>
      </c>
      <c r="P250" s="1">
        <v>0</v>
      </c>
      <c r="Q250" s="1">
        <v>15281400000642</v>
      </c>
      <c r="R250">
        <f>VLOOKUP(E250,[1]Sheet2!$A:$B,2,FALSE)</f>
        <v>39.98</v>
      </c>
    </row>
    <row r="251" spans="1:18">
      <c r="A251" s="1" t="s">
        <v>17</v>
      </c>
      <c r="B251" s="1" t="s">
        <v>404</v>
      </c>
      <c r="C251" s="1" t="s">
        <v>19</v>
      </c>
      <c r="D251" s="1" t="s">
        <v>410</v>
      </c>
      <c r="E251" s="1" t="s">
        <v>410</v>
      </c>
      <c r="F251" s="2">
        <v>44161</v>
      </c>
      <c r="G251" s="2">
        <v>44161</v>
      </c>
      <c r="H251" s="2">
        <v>44136</v>
      </c>
      <c r="I251" s="2">
        <v>44165</v>
      </c>
      <c r="J251" s="1">
        <v>35</v>
      </c>
      <c r="K251" s="1" t="s">
        <v>21</v>
      </c>
      <c r="L251" s="1">
        <f>ROUND(R251*[2]汇总表!$N$67,2)</f>
        <v>0.24</v>
      </c>
      <c r="O251" s="1" t="s">
        <v>22</v>
      </c>
      <c r="P251" s="1">
        <v>0</v>
      </c>
      <c r="Q251" s="1">
        <v>15281400000642</v>
      </c>
      <c r="R251">
        <f>VLOOKUP(E251,[1]Sheet2!$A:$B,2,FALSE)</f>
        <v>65.82</v>
      </c>
    </row>
    <row r="252" spans="1:18">
      <c r="A252" s="1" t="s">
        <v>17</v>
      </c>
      <c r="B252" s="1" t="s">
        <v>404</v>
      </c>
      <c r="C252" s="1" t="s">
        <v>19</v>
      </c>
      <c r="D252" s="1" t="s">
        <v>411</v>
      </c>
      <c r="E252" s="1" t="s">
        <v>411</v>
      </c>
      <c r="F252" s="2">
        <v>44161</v>
      </c>
      <c r="G252" s="2">
        <v>44161</v>
      </c>
      <c r="H252" s="2">
        <v>44136</v>
      </c>
      <c r="I252" s="2">
        <v>44165</v>
      </c>
      <c r="J252" s="1">
        <v>35</v>
      </c>
      <c r="K252" s="1" t="s">
        <v>21</v>
      </c>
      <c r="L252" s="1">
        <f>ROUND(R252*[2]汇总表!$N$67,2)</f>
        <v>0.14</v>
      </c>
      <c r="O252" s="1" t="s">
        <v>22</v>
      </c>
      <c r="P252" s="1">
        <v>0</v>
      </c>
      <c r="Q252" s="1">
        <v>15281400000642</v>
      </c>
      <c r="R252">
        <f>VLOOKUP(E252,[1]Sheet2!$A:$B,2,FALSE)</f>
        <v>39.46</v>
      </c>
    </row>
    <row r="253" spans="1:18">
      <c r="A253" s="1" t="s">
        <v>17</v>
      </c>
      <c r="B253" s="1" t="s">
        <v>404</v>
      </c>
      <c r="C253" s="1" t="s">
        <v>19</v>
      </c>
      <c r="D253" s="1" t="s">
        <v>412</v>
      </c>
      <c r="E253" s="1" t="s">
        <v>412</v>
      </c>
      <c r="F253" s="2">
        <v>44161</v>
      </c>
      <c r="G253" s="2">
        <v>44161</v>
      </c>
      <c r="H253" s="2">
        <v>44136</v>
      </c>
      <c r="I253" s="2">
        <v>44165</v>
      </c>
      <c r="J253" s="1">
        <v>35</v>
      </c>
      <c r="K253" s="1" t="s">
        <v>21</v>
      </c>
      <c r="L253" s="1">
        <f>ROUND(R253*[2]汇总表!$N$67,2)</f>
        <v>0.14</v>
      </c>
      <c r="O253" s="1" t="s">
        <v>22</v>
      </c>
      <c r="P253" s="1">
        <v>0</v>
      </c>
      <c r="Q253" s="1">
        <v>15281400000642</v>
      </c>
      <c r="R253">
        <f>VLOOKUP(E253,[1]Sheet2!$A:$B,2,FALSE)</f>
        <v>39.56</v>
      </c>
    </row>
    <row r="254" spans="1:18">
      <c r="A254" s="1" t="s">
        <v>17</v>
      </c>
      <c r="B254" s="1" t="s">
        <v>404</v>
      </c>
      <c r="C254" s="1" t="s">
        <v>19</v>
      </c>
      <c r="D254" s="1" t="s">
        <v>413</v>
      </c>
      <c r="E254" s="1" t="s">
        <v>413</v>
      </c>
      <c r="F254" s="2">
        <v>44161</v>
      </c>
      <c r="G254" s="2">
        <v>44161</v>
      </c>
      <c r="H254" s="2">
        <v>44136</v>
      </c>
      <c r="I254" s="2">
        <v>44165</v>
      </c>
      <c r="J254" s="1">
        <v>35</v>
      </c>
      <c r="K254" s="1" t="s">
        <v>21</v>
      </c>
      <c r="L254" s="1">
        <f>ROUND(R254*[2]汇总表!$N$67,2)</f>
        <v>0.17</v>
      </c>
      <c r="O254" s="1" t="s">
        <v>22</v>
      </c>
      <c r="P254" s="1">
        <v>0</v>
      </c>
      <c r="Q254" s="1">
        <v>15281400000642</v>
      </c>
      <c r="R254">
        <f>VLOOKUP(E254,[1]Sheet2!$A:$B,2,FALSE)</f>
        <v>46.42</v>
      </c>
    </row>
    <row r="255" spans="1:18">
      <c r="A255" s="1" t="s">
        <v>17</v>
      </c>
      <c r="B255" s="1" t="s">
        <v>404</v>
      </c>
      <c r="C255" s="1" t="s">
        <v>19</v>
      </c>
      <c r="D255" s="1" t="s">
        <v>414</v>
      </c>
      <c r="E255" s="1" t="s">
        <v>414</v>
      </c>
      <c r="F255" s="2">
        <v>44161</v>
      </c>
      <c r="G255" s="2">
        <v>44161</v>
      </c>
      <c r="H255" s="2">
        <v>44136</v>
      </c>
      <c r="I255" s="2">
        <v>44165</v>
      </c>
      <c r="J255" s="1">
        <v>35</v>
      </c>
      <c r="K255" s="1" t="s">
        <v>21</v>
      </c>
      <c r="L255" s="1">
        <f>ROUND(R255*[2]汇总表!$N$67,2)</f>
        <v>0.22</v>
      </c>
      <c r="O255" s="1" t="s">
        <v>26</v>
      </c>
      <c r="P255" s="1">
        <v>0</v>
      </c>
      <c r="Q255" s="1">
        <v>15281400000642</v>
      </c>
      <c r="R255">
        <f>VLOOKUP(E255,[1]Sheet2!$A:$B,2,FALSE)</f>
        <v>61</v>
      </c>
    </row>
    <row r="256" spans="1:18">
      <c r="A256" s="1" t="s">
        <v>17</v>
      </c>
      <c r="B256" s="1" t="s">
        <v>404</v>
      </c>
      <c r="C256" s="1" t="s">
        <v>19</v>
      </c>
      <c r="D256" s="1" t="s">
        <v>415</v>
      </c>
      <c r="E256" s="1" t="s">
        <v>415</v>
      </c>
      <c r="F256" s="2">
        <v>44161</v>
      </c>
      <c r="G256" s="2">
        <v>44161</v>
      </c>
      <c r="H256" s="2">
        <v>44136</v>
      </c>
      <c r="I256" s="2">
        <v>44165</v>
      </c>
      <c r="J256" s="1">
        <v>35</v>
      </c>
      <c r="K256" s="1" t="s">
        <v>21</v>
      </c>
      <c r="L256" s="1">
        <f>ROUND(R256*[2]汇总表!$N$67,2)</f>
        <v>0.14</v>
      </c>
      <c r="O256" s="1" t="s">
        <v>22</v>
      </c>
      <c r="P256" s="1">
        <v>0</v>
      </c>
      <c r="Q256" s="1">
        <v>15281400000642</v>
      </c>
      <c r="R256">
        <f>VLOOKUP(E256,[1]Sheet2!$A:$B,2,FALSE)</f>
        <v>38.36</v>
      </c>
    </row>
    <row r="257" spans="1:18">
      <c r="A257" s="1" t="s">
        <v>17</v>
      </c>
      <c r="B257" s="1" t="s">
        <v>404</v>
      </c>
      <c r="C257" s="1" t="s">
        <v>19</v>
      </c>
      <c r="D257" s="1" t="s">
        <v>416</v>
      </c>
      <c r="E257" s="1" t="s">
        <v>416</v>
      </c>
      <c r="F257" s="2">
        <v>44161</v>
      </c>
      <c r="G257" s="2">
        <v>44161</v>
      </c>
      <c r="H257" s="2">
        <v>44136</v>
      </c>
      <c r="I257" s="2">
        <v>44165</v>
      </c>
      <c r="J257" s="1">
        <v>35</v>
      </c>
      <c r="K257" s="1" t="s">
        <v>21</v>
      </c>
      <c r="L257" s="1">
        <f>ROUND(R257*[2]汇总表!$N$67,2)</f>
        <v>0.14</v>
      </c>
      <c r="O257" s="1" t="s">
        <v>22</v>
      </c>
      <c r="P257" s="1">
        <v>0</v>
      </c>
      <c r="Q257" s="1">
        <v>15281400000642</v>
      </c>
      <c r="R257">
        <f>VLOOKUP(E257,[1]Sheet2!$A:$B,2,FALSE)</f>
        <v>38.36</v>
      </c>
    </row>
    <row r="258" spans="1:18">
      <c r="A258" s="1" t="s">
        <v>17</v>
      </c>
      <c r="B258" s="1" t="s">
        <v>404</v>
      </c>
      <c r="C258" s="1" t="s">
        <v>19</v>
      </c>
      <c r="D258" s="1" t="s">
        <v>417</v>
      </c>
      <c r="E258" s="1" t="s">
        <v>417</v>
      </c>
      <c r="F258" s="2">
        <v>44161</v>
      </c>
      <c r="G258" s="2">
        <v>44161</v>
      </c>
      <c r="H258" s="2">
        <v>44136</v>
      </c>
      <c r="I258" s="2">
        <v>44165</v>
      </c>
      <c r="J258" s="1">
        <v>35</v>
      </c>
      <c r="K258" s="1" t="s">
        <v>21</v>
      </c>
      <c r="L258" s="1">
        <f>ROUND(R258*[2]汇总表!$N$67,2)</f>
        <v>0.14</v>
      </c>
      <c r="O258" s="1" t="s">
        <v>22</v>
      </c>
      <c r="P258" s="1">
        <v>0</v>
      </c>
      <c r="Q258" s="1">
        <v>15281400000642</v>
      </c>
      <c r="R258">
        <f>VLOOKUP(E258,[1]Sheet2!$A:$B,2,FALSE)</f>
        <v>38.27</v>
      </c>
    </row>
    <row r="259" spans="1:18">
      <c r="A259" s="1" t="s">
        <v>17</v>
      </c>
      <c r="B259" s="1" t="s">
        <v>404</v>
      </c>
      <c r="C259" s="1" t="s">
        <v>19</v>
      </c>
      <c r="D259" s="1" t="s">
        <v>418</v>
      </c>
      <c r="E259" s="1" t="s">
        <v>418</v>
      </c>
      <c r="F259" s="2">
        <v>44161</v>
      </c>
      <c r="G259" s="2">
        <v>44161</v>
      </c>
      <c r="H259" s="2">
        <v>44136</v>
      </c>
      <c r="I259" s="2">
        <v>44165</v>
      </c>
      <c r="J259" s="1">
        <v>35</v>
      </c>
      <c r="K259" s="1" t="s">
        <v>21</v>
      </c>
      <c r="L259" s="1">
        <f>ROUND(R259*[2]汇总表!$N$67,2)</f>
        <v>0.28</v>
      </c>
      <c r="O259" s="1" t="s">
        <v>22</v>
      </c>
      <c r="P259" s="1">
        <v>0</v>
      </c>
      <c r="Q259" s="1">
        <v>15281400000642</v>
      </c>
      <c r="R259">
        <f>VLOOKUP(E259,[1]Sheet2!$A:$B,2,FALSE)</f>
        <v>75.83</v>
      </c>
    </row>
    <row r="260" spans="1:18">
      <c r="A260" s="1" t="s">
        <v>17</v>
      </c>
      <c r="B260" s="1" t="s">
        <v>404</v>
      </c>
      <c r="C260" s="1" t="s">
        <v>19</v>
      </c>
      <c r="D260" s="1" t="s">
        <v>419</v>
      </c>
      <c r="E260" s="1" t="s">
        <v>419</v>
      </c>
      <c r="F260" s="2">
        <v>44161</v>
      </c>
      <c r="G260" s="2">
        <v>44161</v>
      </c>
      <c r="H260" s="2">
        <v>44136</v>
      </c>
      <c r="I260" s="2">
        <v>44165</v>
      </c>
      <c r="J260" s="1">
        <v>35</v>
      </c>
      <c r="K260" s="1" t="s">
        <v>21</v>
      </c>
      <c r="L260" s="1">
        <f>ROUND(R260*[2]汇总表!$N$67,2)</f>
        <v>0.35</v>
      </c>
      <c r="O260" s="1" t="s">
        <v>26</v>
      </c>
      <c r="P260" s="1">
        <v>0</v>
      </c>
      <c r="Q260" s="1">
        <v>15281400000642</v>
      </c>
      <c r="R260">
        <f>VLOOKUP(E260,[1]Sheet2!$A:$B,2,FALSE)</f>
        <v>97.25</v>
      </c>
    </row>
    <row r="261" spans="1:18">
      <c r="A261" s="1" t="s">
        <v>17</v>
      </c>
      <c r="B261" s="1" t="s">
        <v>404</v>
      </c>
      <c r="C261" s="1" t="s">
        <v>19</v>
      </c>
      <c r="D261" s="1" t="s">
        <v>420</v>
      </c>
      <c r="E261" s="1" t="s">
        <v>420</v>
      </c>
      <c r="F261" s="2">
        <v>44161</v>
      </c>
      <c r="G261" s="2">
        <v>44161</v>
      </c>
      <c r="H261" s="2">
        <v>44136</v>
      </c>
      <c r="I261" s="2">
        <v>44165</v>
      </c>
      <c r="J261" s="1">
        <v>35</v>
      </c>
      <c r="K261" s="1" t="s">
        <v>21</v>
      </c>
      <c r="L261" s="1">
        <f>ROUND(R261*[2]汇总表!$N$67,2)</f>
        <v>0.35</v>
      </c>
      <c r="O261" s="1" t="s">
        <v>22</v>
      </c>
      <c r="P261" s="1">
        <v>0</v>
      </c>
      <c r="Q261" s="1">
        <v>15281400000642</v>
      </c>
      <c r="R261">
        <f>VLOOKUP(E261,[1]Sheet2!$A:$B,2,FALSE)</f>
        <v>97.25</v>
      </c>
    </row>
    <row r="262" spans="1:18">
      <c r="A262" s="1" t="s">
        <v>17</v>
      </c>
      <c r="B262" s="1" t="s">
        <v>404</v>
      </c>
      <c r="C262" s="1" t="s">
        <v>19</v>
      </c>
      <c r="D262" s="1" t="s">
        <v>421</v>
      </c>
      <c r="E262" s="1" t="s">
        <v>421</v>
      </c>
      <c r="F262" s="2">
        <v>44161</v>
      </c>
      <c r="G262" s="2">
        <v>44161</v>
      </c>
      <c r="H262" s="2">
        <v>44136</v>
      </c>
      <c r="I262" s="2">
        <v>44165</v>
      </c>
      <c r="J262" s="1">
        <v>35</v>
      </c>
      <c r="K262" s="1" t="s">
        <v>21</v>
      </c>
      <c r="L262" s="1">
        <f>ROUND(R262*[2]汇总表!$N$67,2)</f>
        <v>0.3</v>
      </c>
      <c r="O262" s="1" t="s">
        <v>26</v>
      </c>
      <c r="P262" s="1">
        <v>0</v>
      </c>
      <c r="Q262" s="1">
        <v>15281400000642</v>
      </c>
      <c r="R262">
        <f>VLOOKUP(E262,[1]Sheet2!$A:$B,2,FALSE)</f>
        <v>83.56</v>
      </c>
    </row>
    <row r="263" spans="1:18">
      <c r="A263" s="1" t="s">
        <v>17</v>
      </c>
      <c r="B263" s="1" t="s">
        <v>404</v>
      </c>
      <c r="C263" s="1" t="s">
        <v>19</v>
      </c>
      <c r="D263" s="1" t="s">
        <v>422</v>
      </c>
      <c r="E263" s="1" t="s">
        <v>422</v>
      </c>
      <c r="F263" s="2">
        <v>44161</v>
      </c>
      <c r="G263" s="2">
        <v>44161</v>
      </c>
      <c r="H263" s="2">
        <v>44136</v>
      </c>
      <c r="I263" s="2">
        <v>44165</v>
      </c>
      <c r="J263" s="1">
        <v>35</v>
      </c>
      <c r="K263" s="1" t="s">
        <v>21</v>
      </c>
      <c r="L263" s="1">
        <f>ROUND(R263*[2]汇总表!$N$67,2)</f>
        <v>0.3</v>
      </c>
      <c r="O263" s="1" t="s">
        <v>22</v>
      </c>
      <c r="P263" s="1">
        <v>0</v>
      </c>
      <c r="Q263" s="1">
        <v>15281400000642</v>
      </c>
      <c r="R263">
        <f>VLOOKUP(E263,[1]Sheet2!$A:$B,2,FALSE)</f>
        <v>83.56</v>
      </c>
    </row>
    <row r="264" spans="1:18">
      <c r="A264" s="1" t="s">
        <v>17</v>
      </c>
      <c r="B264" s="1" t="s">
        <v>404</v>
      </c>
      <c r="C264" s="1" t="s">
        <v>19</v>
      </c>
      <c r="D264" s="1" t="s">
        <v>423</v>
      </c>
      <c r="E264" s="1" t="s">
        <v>423</v>
      </c>
      <c r="F264" s="2">
        <v>44161</v>
      </c>
      <c r="G264" s="2">
        <v>44161</v>
      </c>
      <c r="H264" s="2">
        <v>44136</v>
      </c>
      <c r="I264" s="2">
        <v>44165</v>
      </c>
      <c r="J264" s="1">
        <v>35</v>
      </c>
      <c r="K264" s="1" t="s">
        <v>21</v>
      </c>
      <c r="L264" s="1">
        <f>ROUND(R264*[2]汇总表!$N$67,2)</f>
        <v>0.32</v>
      </c>
      <c r="O264" s="1" t="s">
        <v>26</v>
      </c>
      <c r="P264" s="1">
        <v>0</v>
      </c>
      <c r="Q264" s="1">
        <v>15281400000642</v>
      </c>
      <c r="R264">
        <f>VLOOKUP(E264,[1]Sheet2!$A:$B,2,FALSE)</f>
        <v>87.02</v>
      </c>
    </row>
    <row r="265" spans="1:18">
      <c r="A265" s="1" t="s">
        <v>17</v>
      </c>
      <c r="B265" s="1" t="s">
        <v>404</v>
      </c>
      <c r="C265" s="1" t="s">
        <v>19</v>
      </c>
      <c r="D265" s="1" t="s">
        <v>424</v>
      </c>
      <c r="E265" s="1" t="s">
        <v>424</v>
      </c>
      <c r="F265" s="2">
        <v>44161</v>
      </c>
      <c r="G265" s="2">
        <v>44161</v>
      </c>
      <c r="H265" s="2">
        <v>44136</v>
      </c>
      <c r="I265" s="2">
        <v>44165</v>
      </c>
      <c r="J265" s="1">
        <v>35</v>
      </c>
      <c r="K265" s="1" t="s">
        <v>21</v>
      </c>
      <c r="L265" s="1">
        <f>ROUND(R265*[2]汇总表!$N$67,2)</f>
        <v>0.32</v>
      </c>
      <c r="O265" s="1" t="s">
        <v>22</v>
      </c>
      <c r="P265" s="1">
        <v>0</v>
      </c>
      <c r="Q265" s="1">
        <v>15281400000642</v>
      </c>
      <c r="R265">
        <f>VLOOKUP(E265,[1]Sheet2!$A:$B,2,FALSE)</f>
        <v>87.02</v>
      </c>
    </row>
    <row r="266" spans="1:18">
      <c r="A266" s="1" t="s">
        <v>17</v>
      </c>
      <c r="B266" s="1" t="s">
        <v>425</v>
      </c>
      <c r="C266" s="1" t="s">
        <v>33</v>
      </c>
      <c r="D266" s="1" t="s">
        <v>426</v>
      </c>
      <c r="E266" s="1" t="s">
        <v>426</v>
      </c>
      <c r="F266" s="2">
        <v>44161</v>
      </c>
      <c r="G266" s="2">
        <v>44161</v>
      </c>
      <c r="H266" s="2">
        <v>44136</v>
      </c>
      <c r="I266" s="2">
        <v>44165</v>
      </c>
      <c r="J266" s="1">
        <v>35</v>
      </c>
      <c r="K266" s="1" t="s">
        <v>21</v>
      </c>
      <c r="L266" s="1">
        <f>ROUND(R266*[2]汇总表!$N$67,2)</f>
        <v>0.21</v>
      </c>
      <c r="O266" s="1" t="s">
        <v>35</v>
      </c>
      <c r="P266" s="1">
        <v>0</v>
      </c>
      <c r="Q266" s="1">
        <v>15281400000424</v>
      </c>
      <c r="R266">
        <f>VLOOKUP(E266,[1]Sheet2!$A:$B,2,FALSE)</f>
        <v>58.18</v>
      </c>
    </row>
    <row r="267" spans="1:18">
      <c r="A267" s="1" t="s">
        <v>17</v>
      </c>
      <c r="B267" s="1" t="s">
        <v>425</v>
      </c>
      <c r="C267" s="1" t="s">
        <v>33</v>
      </c>
      <c r="D267" s="1" t="s">
        <v>427</v>
      </c>
      <c r="E267" s="1" t="s">
        <v>427</v>
      </c>
      <c r="F267" s="2">
        <v>44161</v>
      </c>
      <c r="G267" s="2">
        <v>44161</v>
      </c>
      <c r="H267" s="2">
        <v>44136</v>
      </c>
      <c r="I267" s="2">
        <v>44165</v>
      </c>
      <c r="J267" s="1">
        <v>35</v>
      </c>
      <c r="K267" s="1" t="s">
        <v>21</v>
      </c>
      <c r="L267" s="1">
        <f>ROUND(R267*[2]汇总表!$N$67,2)</f>
        <v>0.14</v>
      </c>
      <c r="O267" s="1" t="s">
        <v>35</v>
      </c>
      <c r="P267" s="1">
        <v>0</v>
      </c>
      <c r="Q267" s="1">
        <v>15281400000424</v>
      </c>
      <c r="R267">
        <f>VLOOKUP(E267,[1]Sheet2!$A:$B,2,FALSE)</f>
        <v>38.27</v>
      </c>
    </row>
    <row r="268" spans="1:18">
      <c r="A268" s="1" t="s">
        <v>17</v>
      </c>
      <c r="B268" s="1" t="s">
        <v>425</v>
      </c>
      <c r="C268" s="1" t="s">
        <v>33</v>
      </c>
      <c r="D268" s="1" t="s">
        <v>428</v>
      </c>
      <c r="E268" s="1" t="s">
        <v>428</v>
      </c>
      <c r="F268" s="2">
        <v>44161</v>
      </c>
      <c r="G268" s="2">
        <v>44161</v>
      </c>
      <c r="H268" s="2">
        <v>44136</v>
      </c>
      <c r="I268" s="2">
        <v>44165</v>
      </c>
      <c r="J268" s="1">
        <v>35</v>
      </c>
      <c r="K268" s="1" t="s">
        <v>21</v>
      </c>
      <c r="L268" s="1">
        <f>ROUND(R268*[2]汇总表!$N$67,2)</f>
        <v>0.14</v>
      </c>
      <c r="O268" s="1" t="s">
        <v>35</v>
      </c>
      <c r="P268" s="1">
        <v>0</v>
      </c>
      <c r="Q268" s="1">
        <v>15281400000424</v>
      </c>
      <c r="R268">
        <f>VLOOKUP(E268,[1]Sheet2!$A:$B,2,FALSE)</f>
        <v>38.27</v>
      </c>
    </row>
    <row r="269" spans="1:18">
      <c r="A269" s="1" t="s">
        <v>17</v>
      </c>
      <c r="B269" s="1" t="s">
        <v>425</v>
      </c>
      <c r="C269" s="1" t="s">
        <v>33</v>
      </c>
      <c r="D269" s="1" t="s">
        <v>429</v>
      </c>
      <c r="E269" s="1" t="s">
        <v>429</v>
      </c>
      <c r="F269" s="2">
        <v>44161</v>
      </c>
      <c r="G269" s="2">
        <v>44161</v>
      </c>
      <c r="H269" s="2">
        <v>44136</v>
      </c>
      <c r="I269" s="2">
        <v>44165</v>
      </c>
      <c r="J269" s="1">
        <v>35</v>
      </c>
      <c r="K269" s="1" t="s">
        <v>21</v>
      </c>
      <c r="L269" s="1">
        <f>ROUND(R269*[2]汇总表!$N$67,2)</f>
        <v>0.14</v>
      </c>
      <c r="O269" s="1" t="s">
        <v>35</v>
      </c>
      <c r="P269" s="1">
        <v>0</v>
      </c>
      <c r="Q269" s="1">
        <v>15281400000424</v>
      </c>
      <c r="R269">
        <f>VLOOKUP(E269,[1]Sheet2!$A:$B,2,FALSE)</f>
        <v>38.17</v>
      </c>
    </row>
    <row r="270" spans="1:18">
      <c r="A270" s="1" t="s">
        <v>17</v>
      </c>
      <c r="B270" s="1" t="s">
        <v>425</v>
      </c>
      <c r="C270" s="1" t="s">
        <v>33</v>
      </c>
      <c r="D270" s="1" t="s">
        <v>430</v>
      </c>
      <c r="E270" s="1" t="s">
        <v>430</v>
      </c>
      <c r="F270" s="2">
        <v>44161</v>
      </c>
      <c r="G270" s="2">
        <v>44161</v>
      </c>
      <c r="H270" s="2">
        <v>44136</v>
      </c>
      <c r="I270" s="2">
        <v>44165</v>
      </c>
      <c r="J270" s="1">
        <v>35</v>
      </c>
      <c r="K270" s="1" t="s">
        <v>21</v>
      </c>
      <c r="L270" s="1">
        <f>ROUND(R270*[2]汇总表!$N$67,2)</f>
        <v>0.27</v>
      </c>
      <c r="O270" s="1" t="s">
        <v>35</v>
      </c>
      <c r="P270" s="1">
        <v>0</v>
      </c>
      <c r="Q270" s="1">
        <v>15281400000424</v>
      </c>
      <c r="R270">
        <f>VLOOKUP(E270,[1]Sheet2!$A:$B,2,FALSE)</f>
        <v>75.64</v>
      </c>
    </row>
    <row r="271" spans="1:18">
      <c r="A271" s="1" t="s">
        <v>17</v>
      </c>
      <c r="B271" s="1" t="s">
        <v>431</v>
      </c>
      <c r="C271" s="1" t="s">
        <v>33</v>
      </c>
      <c r="D271" s="1" t="s">
        <v>432</v>
      </c>
      <c r="E271" s="1" t="s">
        <v>432</v>
      </c>
      <c r="F271" s="2">
        <v>44161</v>
      </c>
      <c r="G271" s="2">
        <v>44161</v>
      </c>
      <c r="H271" s="2">
        <v>44136</v>
      </c>
      <c r="I271" s="2">
        <v>44165</v>
      </c>
      <c r="J271" s="1">
        <v>35</v>
      </c>
      <c r="K271" s="1" t="s">
        <v>21</v>
      </c>
      <c r="L271" s="1">
        <f>ROUND(R271*[2]汇总表!$N$67,2)</f>
        <v>0.27</v>
      </c>
      <c r="O271" s="1" t="s">
        <v>35</v>
      </c>
      <c r="P271" s="1">
        <v>0</v>
      </c>
      <c r="Q271" s="1">
        <v>15281400000454</v>
      </c>
      <c r="R271">
        <f>VLOOKUP(E271,[1]Sheet2!$A:$B,2,FALSE)</f>
        <v>75.64</v>
      </c>
    </row>
    <row r="272" spans="1:18">
      <c r="A272" s="1" t="s">
        <v>17</v>
      </c>
      <c r="B272" s="1" t="s">
        <v>433</v>
      </c>
      <c r="C272" s="1" t="s">
        <v>19</v>
      </c>
      <c r="D272" s="1" t="s">
        <v>434</v>
      </c>
      <c r="E272" s="1" t="s">
        <v>434</v>
      </c>
      <c r="F272" s="2">
        <v>44161</v>
      </c>
      <c r="G272" s="2">
        <v>44161</v>
      </c>
      <c r="H272" s="2">
        <v>44136</v>
      </c>
      <c r="I272" s="2">
        <v>44165</v>
      </c>
      <c r="J272" s="1">
        <v>35</v>
      </c>
      <c r="K272" s="1" t="s">
        <v>21</v>
      </c>
      <c r="L272" s="1">
        <f>ROUND(R272*[2]汇总表!$N$67,2)</f>
        <v>0.21</v>
      </c>
      <c r="O272" s="1" t="s">
        <v>191</v>
      </c>
      <c r="P272" s="1">
        <v>0</v>
      </c>
      <c r="Q272" s="1">
        <v>15281400000707</v>
      </c>
      <c r="R272">
        <f>VLOOKUP(E272,[1]Sheet2!$A:$B,2,FALSE)</f>
        <v>58.33</v>
      </c>
    </row>
    <row r="273" spans="1:18">
      <c r="A273" s="1" t="s">
        <v>17</v>
      </c>
      <c r="B273" s="1" t="s">
        <v>433</v>
      </c>
      <c r="C273" s="1" t="s">
        <v>19</v>
      </c>
      <c r="D273" s="1" t="s">
        <v>435</v>
      </c>
      <c r="E273" s="1" t="s">
        <v>435</v>
      </c>
      <c r="F273" s="2">
        <v>44161</v>
      </c>
      <c r="G273" s="2">
        <v>44161</v>
      </c>
      <c r="H273" s="2">
        <v>44136</v>
      </c>
      <c r="I273" s="2">
        <v>44165</v>
      </c>
      <c r="J273" s="1">
        <v>35</v>
      </c>
      <c r="K273" s="1" t="s">
        <v>21</v>
      </c>
      <c r="L273" s="1">
        <f>ROUND(R273*[2]汇总表!$N$67,2)</f>
        <v>0.21</v>
      </c>
      <c r="O273" s="1" t="s">
        <v>191</v>
      </c>
      <c r="P273" s="1">
        <v>0</v>
      </c>
      <c r="Q273" s="1">
        <v>15281400000707</v>
      </c>
      <c r="R273">
        <f>VLOOKUP(E273,[1]Sheet2!$A:$B,2,FALSE)</f>
        <v>58.33</v>
      </c>
    </row>
    <row r="274" spans="1:18">
      <c r="A274" s="1" t="s">
        <v>17</v>
      </c>
      <c r="B274" s="1" t="s">
        <v>433</v>
      </c>
      <c r="C274" s="1" t="s">
        <v>19</v>
      </c>
      <c r="D274" s="1" t="s">
        <v>436</v>
      </c>
      <c r="E274" s="1" t="s">
        <v>436</v>
      </c>
      <c r="F274" s="2">
        <v>44161</v>
      </c>
      <c r="G274" s="2">
        <v>44161</v>
      </c>
      <c r="H274" s="2">
        <v>44136</v>
      </c>
      <c r="I274" s="2">
        <v>44165</v>
      </c>
      <c r="J274" s="1">
        <v>35</v>
      </c>
      <c r="K274" s="1" t="s">
        <v>21</v>
      </c>
      <c r="L274" s="1">
        <f>ROUND(R274*[2]汇总表!$N$67,2)</f>
        <v>0.25</v>
      </c>
      <c r="O274" s="1" t="s">
        <v>191</v>
      </c>
      <c r="P274" s="1">
        <v>0</v>
      </c>
      <c r="Q274" s="1">
        <v>15281400000707</v>
      </c>
      <c r="R274">
        <f>VLOOKUP(E274,[1]Sheet2!$A:$B,2,FALSE)</f>
        <v>70.09</v>
      </c>
    </row>
    <row r="275" spans="1:18">
      <c r="A275" s="1" t="s">
        <v>17</v>
      </c>
      <c r="B275" s="1" t="s">
        <v>433</v>
      </c>
      <c r="C275" s="1" t="s">
        <v>19</v>
      </c>
      <c r="D275" s="1" t="s">
        <v>437</v>
      </c>
      <c r="E275" s="1" t="s">
        <v>437</v>
      </c>
      <c r="F275" s="2">
        <v>44161</v>
      </c>
      <c r="G275" s="2">
        <v>44161</v>
      </c>
      <c r="H275" s="2">
        <v>44136</v>
      </c>
      <c r="I275" s="2">
        <v>44165</v>
      </c>
      <c r="J275" s="1">
        <v>35</v>
      </c>
      <c r="K275" s="1" t="s">
        <v>21</v>
      </c>
      <c r="L275" s="1">
        <f>ROUND(R275*[2]汇总表!$N$67,2)</f>
        <v>0.15</v>
      </c>
      <c r="O275" s="1" t="s">
        <v>191</v>
      </c>
      <c r="P275" s="1">
        <v>0</v>
      </c>
      <c r="Q275" s="1">
        <v>15281400000707</v>
      </c>
      <c r="R275">
        <f>VLOOKUP(E275,[1]Sheet2!$A:$B,2,FALSE)</f>
        <v>39.98</v>
      </c>
    </row>
    <row r="276" spans="1:18">
      <c r="A276" s="1" t="s">
        <v>17</v>
      </c>
      <c r="B276" s="1" t="s">
        <v>433</v>
      </c>
      <c r="C276" s="1" t="s">
        <v>19</v>
      </c>
      <c r="D276" s="1" t="s">
        <v>438</v>
      </c>
      <c r="E276" s="1" t="s">
        <v>438</v>
      </c>
      <c r="F276" s="2">
        <v>44161</v>
      </c>
      <c r="G276" s="2">
        <v>44161</v>
      </c>
      <c r="H276" s="2">
        <v>44136</v>
      </c>
      <c r="I276" s="2">
        <v>44165</v>
      </c>
      <c r="J276" s="1">
        <v>35</v>
      </c>
      <c r="K276" s="1" t="s">
        <v>21</v>
      </c>
      <c r="L276" s="1">
        <f>ROUND(R276*[2]汇总表!$N$67,2)</f>
        <v>0.24</v>
      </c>
      <c r="O276" s="1" t="s">
        <v>191</v>
      </c>
      <c r="P276" s="1">
        <v>0</v>
      </c>
      <c r="Q276" s="1">
        <v>15281400000707</v>
      </c>
      <c r="R276">
        <f>VLOOKUP(E276,[1]Sheet2!$A:$B,2,FALSE)</f>
        <v>65.82</v>
      </c>
    </row>
    <row r="277" spans="1:18">
      <c r="A277" s="1" t="s">
        <v>17</v>
      </c>
      <c r="B277" s="1" t="s">
        <v>433</v>
      </c>
      <c r="C277" s="1" t="s">
        <v>19</v>
      </c>
      <c r="D277" s="1" t="s">
        <v>439</v>
      </c>
      <c r="E277" s="1" t="s">
        <v>439</v>
      </c>
      <c r="F277" s="2">
        <v>44161</v>
      </c>
      <c r="G277" s="2">
        <v>44161</v>
      </c>
      <c r="H277" s="2">
        <v>44136</v>
      </c>
      <c r="I277" s="2">
        <v>44165</v>
      </c>
      <c r="J277" s="1">
        <v>35</v>
      </c>
      <c r="K277" s="1" t="s">
        <v>21</v>
      </c>
      <c r="L277" s="1">
        <f>ROUND(R277*[2]汇总表!$N$67,2)</f>
        <v>0.14</v>
      </c>
      <c r="O277" s="1" t="s">
        <v>191</v>
      </c>
      <c r="P277" s="1">
        <v>0</v>
      </c>
      <c r="Q277" s="1">
        <v>15281400000707</v>
      </c>
      <c r="R277">
        <f>VLOOKUP(E277,[1]Sheet2!$A:$B,2,FALSE)</f>
        <v>39.46</v>
      </c>
    </row>
    <row r="278" spans="1:18">
      <c r="A278" s="1" t="s">
        <v>17</v>
      </c>
      <c r="B278" s="1" t="s">
        <v>433</v>
      </c>
      <c r="C278" s="1" t="s">
        <v>19</v>
      </c>
      <c r="D278" s="1" t="s">
        <v>440</v>
      </c>
      <c r="E278" s="1" t="s">
        <v>440</v>
      </c>
      <c r="F278" s="2">
        <v>44161</v>
      </c>
      <c r="G278" s="2">
        <v>44161</v>
      </c>
      <c r="H278" s="2">
        <v>44136</v>
      </c>
      <c r="I278" s="2">
        <v>44165</v>
      </c>
      <c r="J278" s="1">
        <v>35</v>
      </c>
      <c r="K278" s="1" t="s">
        <v>21</v>
      </c>
      <c r="L278" s="1">
        <f>ROUND(R278*[2]汇总表!$N$67,2)</f>
        <v>0.14</v>
      </c>
      <c r="O278" s="1" t="s">
        <v>191</v>
      </c>
      <c r="P278" s="1">
        <v>0</v>
      </c>
      <c r="Q278" s="1">
        <v>15281400000707</v>
      </c>
      <c r="R278">
        <f>VLOOKUP(E278,[1]Sheet2!$A:$B,2,FALSE)</f>
        <v>39.56</v>
      </c>
    </row>
    <row r="279" spans="1:18">
      <c r="A279" s="1" t="s">
        <v>17</v>
      </c>
      <c r="B279" s="1" t="s">
        <v>433</v>
      </c>
      <c r="C279" s="1" t="s">
        <v>19</v>
      </c>
      <c r="D279" s="1" t="s">
        <v>441</v>
      </c>
      <c r="E279" s="1" t="s">
        <v>441</v>
      </c>
      <c r="F279" s="2">
        <v>44161</v>
      </c>
      <c r="G279" s="2">
        <v>44161</v>
      </c>
      <c r="H279" s="2">
        <v>44136</v>
      </c>
      <c r="I279" s="2">
        <v>44165</v>
      </c>
      <c r="J279" s="1">
        <v>35</v>
      </c>
      <c r="K279" s="1" t="s">
        <v>21</v>
      </c>
      <c r="L279" s="1">
        <f>ROUND(R279*[2]汇总表!$N$67,2)</f>
        <v>0.17</v>
      </c>
      <c r="O279" s="1" t="s">
        <v>191</v>
      </c>
      <c r="P279" s="1">
        <v>0</v>
      </c>
      <c r="Q279" s="1">
        <v>15281400000707</v>
      </c>
      <c r="R279">
        <f>VLOOKUP(E279,[1]Sheet2!$A:$B,2,FALSE)</f>
        <v>46.42</v>
      </c>
    </row>
    <row r="280" spans="1:18">
      <c r="A280" s="1" t="s">
        <v>17</v>
      </c>
      <c r="B280" s="1" t="s">
        <v>433</v>
      </c>
      <c r="C280" s="1" t="s">
        <v>19</v>
      </c>
      <c r="D280" s="1" t="s">
        <v>442</v>
      </c>
      <c r="E280" s="1" t="s">
        <v>442</v>
      </c>
      <c r="F280" s="2">
        <v>44161</v>
      </c>
      <c r="G280" s="2">
        <v>44161</v>
      </c>
      <c r="H280" s="2">
        <v>44136</v>
      </c>
      <c r="I280" s="2">
        <v>44165</v>
      </c>
      <c r="J280" s="1">
        <v>35</v>
      </c>
      <c r="K280" s="1" t="s">
        <v>21</v>
      </c>
      <c r="L280" s="1">
        <f>ROUND(R280*[2]汇总表!$N$67,2)</f>
        <v>0.22</v>
      </c>
      <c r="O280" s="1" t="s">
        <v>191</v>
      </c>
      <c r="P280" s="1">
        <v>0</v>
      </c>
      <c r="Q280" s="1">
        <v>15281400000707</v>
      </c>
      <c r="R280">
        <f>VLOOKUP(E280,[1]Sheet2!$A:$B,2,FALSE)</f>
        <v>61</v>
      </c>
    </row>
    <row r="281" spans="1:18">
      <c r="A281" s="1" t="s">
        <v>17</v>
      </c>
      <c r="B281" s="1" t="s">
        <v>433</v>
      </c>
      <c r="C281" s="1" t="s">
        <v>19</v>
      </c>
      <c r="D281" s="1" t="s">
        <v>443</v>
      </c>
      <c r="E281" s="1" t="s">
        <v>443</v>
      </c>
      <c r="F281" s="2">
        <v>44161</v>
      </c>
      <c r="G281" s="2">
        <v>44161</v>
      </c>
      <c r="H281" s="2">
        <v>44136</v>
      </c>
      <c r="I281" s="2">
        <v>44165</v>
      </c>
      <c r="J281" s="1">
        <v>35</v>
      </c>
      <c r="K281" s="1" t="s">
        <v>21</v>
      </c>
      <c r="L281" s="1">
        <f>ROUND(R281*[2]汇总表!$N$67,2)</f>
        <v>0.14</v>
      </c>
      <c r="O281" s="1" t="s">
        <v>191</v>
      </c>
      <c r="P281" s="1">
        <v>0</v>
      </c>
      <c r="Q281" s="1">
        <v>15281400000707</v>
      </c>
      <c r="R281">
        <f>VLOOKUP(E281,[1]Sheet2!$A:$B,2,FALSE)</f>
        <v>38.36</v>
      </c>
    </row>
    <row r="282" spans="1:18">
      <c r="A282" s="1" t="s">
        <v>17</v>
      </c>
      <c r="B282" s="1" t="s">
        <v>433</v>
      </c>
      <c r="C282" s="1" t="s">
        <v>19</v>
      </c>
      <c r="D282" s="1" t="s">
        <v>444</v>
      </c>
      <c r="E282" s="1" t="s">
        <v>444</v>
      </c>
      <c r="F282" s="2">
        <v>44161</v>
      </c>
      <c r="G282" s="2">
        <v>44161</v>
      </c>
      <c r="H282" s="2">
        <v>44136</v>
      </c>
      <c r="I282" s="2">
        <v>44165</v>
      </c>
      <c r="J282" s="1">
        <v>35</v>
      </c>
      <c r="K282" s="1" t="s">
        <v>21</v>
      </c>
      <c r="L282" s="1">
        <f>ROUND(R282*[2]汇总表!$N$67,2)</f>
        <v>0.14</v>
      </c>
      <c r="O282" s="1" t="s">
        <v>191</v>
      </c>
      <c r="P282" s="1">
        <v>0</v>
      </c>
      <c r="Q282" s="1">
        <v>15281400000707</v>
      </c>
      <c r="R282">
        <f>VLOOKUP(E282,[1]Sheet2!$A:$B,2,FALSE)</f>
        <v>38.36</v>
      </c>
    </row>
    <row r="283" spans="1:18">
      <c r="A283" s="1" t="s">
        <v>17</v>
      </c>
      <c r="B283" s="1" t="s">
        <v>433</v>
      </c>
      <c r="C283" s="1" t="s">
        <v>19</v>
      </c>
      <c r="D283" s="1" t="s">
        <v>445</v>
      </c>
      <c r="E283" s="1" t="s">
        <v>445</v>
      </c>
      <c r="F283" s="2">
        <v>44161</v>
      </c>
      <c r="G283" s="2">
        <v>44161</v>
      </c>
      <c r="H283" s="2">
        <v>44136</v>
      </c>
      <c r="I283" s="2">
        <v>44165</v>
      </c>
      <c r="J283" s="1">
        <v>35</v>
      </c>
      <c r="K283" s="1" t="s">
        <v>21</v>
      </c>
      <c r="L283" s="1">
        <f>ROUND(R283*[2]汇总表!$N$67,2)</f>
        <v>0.14</v>
      </c>
      <c r="O283" s="1" t="s">
        <v>191</v>
      </c>
      <c r="P283" s="1">
        <v>0</v>
      </c>
      <c r="Q283" s="1">
        <v>15281400000707</v>
      </c>
      <c r="R283">
        <f>VLOOKUP(E283,[1]Sheet2!$A:$B,2,FALSE)</f>
        <v>38.36</v>
      </c>
    </row>
    <row r="284" spans="1:18">
      <c r="A284" s="1" t="s">
        <v>17</v>
      </c>
      <c r="B284" s="1" t="s">
        <v>433</v>
      </c>
      <c r="C284" s="1" t="s">
        <v>19</v>
      </c>
      <c r="D284" s="1" t="s">
        <v>446</v>
      </c>
      <c r="E284" s="1" t="s">
        <v>446</v>
      </c>
      <c r="F284" s="2">
        <v>44161</v>
      </c>
      <c r="G284" s="2">
        <v>44161</v>
      </c>
      <c r="H284" s="2">
        <v>44136</v>
      </c>
      <c r="I284" s="2">
        <v>44165</v>
      </c>
      <c r="J284" s="1">
        <v>35</v>
      </c>
      <c r="K284" s="1" t="s">
        <v>21</v>
      </c>
      <c r="L284" s="1">
        <f>ROUND(R284*[2]汇总表!$N$67,2)</f>
        <v>0.14</v>
      </c>
      <c r="O284" s="1" t="s">
        <v>191</v>
      </c>
      <c r="P284" s="1">
        <v>0</v>
      </c>
      <c r="Q284" s="1">
        <v>15281400000707</v>
      </c>
      <c r="R284">
        <f>VLOOKUP(E284,[1]Sheet2!$A:$B,2,FALSE)</f>
        <v>38.36</v>
      </c>
    </row>
    <row r="285" spans="1:18">
      <c r="A285" s="1" t="s">
        <v>17</v>
      </c>
      <c r="B285" s="1" t="s">
        <v>433</v>
      </c>
      <c r="C285" s="1" t="s">
        <v>19</v>
      </c>
      <c r="D285" s="1" t="s">
        <v>447</v>
      </c>
      <c r="E285" s="1" t="s">
        <v>447</v>
      </c>
      <c r="F285" s="2">
        <v>44161</v>
      </c>
      <c r="G285" s="2">
        <v>44161</v>
      </c>
      <c r="H285" s="2">
        <v>44136</v>
      </c>
      <c r="I285" s="2">
        <v>44165</v>
      </c>
      <c r="J285" s="1">
        <v>35</v>
      </c>
      <c r="K285" s="1" t="s">
        <v>21</v>
      </c>
      <c r="L285" s="1">
        <f>ROUND(R285*[2]汇总表!$N$67,2)</f>
        <v>0.14</v>
      </c>
      <c r="O285" s="1" t="s">
        <v>191</v>
      </c>
      <c r="P285" s="1">
        <v>0</v>
      </c>
      <c r="Q285" s="1">
        <v>15281400000707</v>
      </c>
      <c r="R285">
        <f>VLOOKUP(E285,[1]Sheet2!$A:$B,2,FALSE)</f>
        <v>38.27</v>
      </c>
    </row>
    <row r="286" spans="1:18">
      <c r="A286" s="1" t="s">
        <v>17</v>
      </c>
      <c r="B286" s="1" t="s">
        <v>433</v>
      </c>
      <c r="C286" s="1" t="s">
        <v>19</v>
      </c>
      <c r="D286" s="1" t="s">
        <v>448</v>
      </c>
      <c r="E286" s="1" t="s">
        <v>448</v>
      </c>
      <c r="F286" s="2">
        <v>44161</v>
      </c>
      <c r="G286" s="2">
        <v>44161</v>
      </c>
      <c r="H286" s="2">
        <v>44136</v>
      </c>
      <c r="I286" s="2">
        <v>44165</v>
      </c>
      <c r="J286" s="1">
        <v>35</v>
      </c>
      <c r="K286" s="1" t="s">
        <v>21</v>
      </c>
      <c r="L286" s="1">
        <f>ROUND(R286*[2]汇总表!$N$67,2)</f>
        <v>0.14</v>
      </c>
      <c r="O286" s="1" t="s">
        <v>191</v>
      </c>
      <c r="P286" s="1">
        <v>0</v>
      </c>
      <c r="Q286" s="1">
        <v>15281400000707</v>
      </c>
      <c r="R286">
        <f>VLOOKUP(E286,[1]Sheet2!$A:$B,2,FALSE)</f>
        <v>38.27</v>
      </c>
    </row>
    <row r="287" spans="1:18">
      <c r="A287" s="1" t="s">
        <v>17</v>
      </c>
      <c r="B287" s="1" t="s">
        <v>433</v>
      </c>
      <c r="C287" s="1" t="s">
        <v>19</v>
      </c>
      <c r="D287" s="1" t="s">
        <v>449</v>
      </c>
      <c r="E287" s="1" t="s">
        <v>449</v>
      </c>
      <c r="F287" s="2">
        <v>44161</v>
      </c>
      <c r="G287" s="2">
        <v>44161</v>
      </c>
      <c r="H287" s="2">
        <v>44136</v>
      </c>
      <c r="I287" s="2">
        <v>44165</v>
      </c>
      <c r="J287" s="1">
        <v>35</v>
      </c>
      <c r="K287" s="1" t="s">
        <v>21</v>
      </c>
      <c r="L287" s="1">
        <f>ROUND(R287*[2]汇总表!$N$67,2)</f>
        <v>0.28</v>
      </c>
      <c r="O287" s="1" t="s">
        <v>191</v>
      </c>
      <c r="P287" s="1">
        <v>0</v>
      </c>
      <c r="Q287" s="1">
        <v>15281400000707</v>
      </c>
      <c r="R287">
        <f>VLOOKUP(E287,[1]Sheet2!$A:$B,2,FALSE)</f>
        <v>75.83</v>
      </c>
    </row>
    <row r="288" spans="1:18">
      <c r="A288" s="1" t="s">
        <v>17</v>
      </c>
      <c r="B288" s="1" t="s">
        <v>433</v>
      </c>
      <c r="C288" s="1" t="s">
        <v>19</v>
      </c>
      <c r="D288" s="1" t="s">
        <v>450</v>
      </c>
      <c r="E288" s="1" t="s">
        <v>450</v>
      </c>
      <c r="F288" s="2">
        <v>44161</v>
      </c>
      <c r="G288" s="2">
        <v>44161</v>
      </c>
      <c r="H288" s="2">
        <v>44136</v>
      </c>
      <c r="I288" s="2">
        <v>44165</v>
      </c>
      <c r="J288" s="1">
        <v>35</v>
      </c>
      <c r="K288" s="1" t="s">
        <v>21</v>
      </c>
      <c r="L288" s="1">
        <f>ROUND(R288*[2]汇总表!$N$67,2)</f>
        <v>0.35</v>
      </c>
      <c r="O288" s="1" t="s">
        <v>191</v>
      </c>
      <c r="P288" s="1">
        <v>0</v>
      </c>
      <c r="Q288" s="1">
        <v>15281400000707</v>
      </c>
      <c r="R288">
        <f>VLOOKUP(E288,[1]Sheet2!$A:$B,2,FALSE)</f>
        <v>97.25</v>
      </c>
    </row>
    <row r="289" spans="1:18">
      <c r="A289" s="1" t="s">
        <v>17</v>
      </c>
      <c r="B289" s="1" t="s">
        <v>433</v>
      </c>
      <c r="C289" s="1" t="s">
        <v>19</v>
      </c>
      <c r="D289" s="1" t="s">
        <v>451</v>
      </c>
      <c r="E289" s="1" t="s">
        <v>451</v>
      </c>
      <c r="F289" s="2">
        <v>44161</v>
      </c>
      <c r="G289" s="2">
        <v>44161</v>
      </c>
      <c r="H289" s="2">
        <v>44136</v>
      </c>
      <c r="I289" s="2">
        <v>44165</v>
      </c>
      <c r="J289" s="1">
        <v>35</v>
      </c>
      <c r="K289" s="1" t="s">
        <v>21</v>
      </c>
      <c r="L289" s="1">
        <f>ROUND(R289*[2]汇总表!$N$67,2)</f>
        <v>0.3</v>
      </c>
      <c r="O289" s="1" t="s">
        <v>191</v>
      </c>
      <c r="P289" s="1">
        <v>0</v>
      </c>
      <c r="Q289" s="1">
        <v>15281400000707</v>
      </c>
      <c r="R289">
        <f>VLOOKUP(E289,[1]Sheet2!$A:$B,2,FALSE)</f>
        <v>83.56</v>
      </c>
    </row>
    <row r="290" spans="1:18">
      <c r="A290" s="1" t="s">
        <v>17</v>
      </c>
      <c r="B290" s="1" t="s">
        <v>433</v>
      </c>
      <c r="C290" s="1" t="s">
        <v>19</v>
      </c>
      <c r="D290" s="1" t="s">
        <v>452</v>
      </c>
      <c r="E290" s="1" t="s">
        <v>452</v>
      </c>
      <c r="F290" s="2">
        <v>44161</v>
      </c>
      <c r="G290" s="2">
        <v>44161</v>
      </c>
      <c r="H290" s="2">
        <v>44136</v>
      </c>
      <c r="I290" s="2">
        <v>44165</v>
      </c>
      <c r="J290" s="1">
        <v>35</v>
      </c>
      <c r="K290" s="1" t="s">
        <v>21</v>
      </c>
      <c r="L290" s="1">
        <f>ROUND(R290*[2]汇总表!$N$67,2)</f>
        <v>0.32</v>
      </c>
      <c r="O290" s="1" t="s">
        <v>191</v>
      </c>
      <c r="P290" s="1">
        <v>0</v>
      </c>
      <c r="Q290" s="1">
        <v>15281400000707</v>
      </c>
      <c r="R290">
        <f>VLOOKUP(E290,[1]Sheet2!$A:$B,2,FALSE)</f>
        <v>87.02</v>
      </c>
    </row>
    <row r="291" spans="1:18">
      <c r="A291" s="1" t="s">
        <v>17</v>
      </c>
      <c r="B291" s="1" t="s">
        <v>453</v>
      </c>
      <c r="C291" s="1" t="s">
        <v>24</v>
      </c>
      <c r="D291" s="1" t="s">
        <v>454</v>
      </c>
      <c r="E291" s="1" t="s">
        <v>454</v>
      </c>
      <c r="F291" s="2">
        <v>44161</v>
      </c>
      <c r="G291" s="2">
        <v>44161</v>
      </c>
      <c r="H291" s="2">
        <v>44136</v>
      </c>
      <c r="I291" s="2">
        <v>44165</v>
      </c>
      <c r="J291" s="1">
        <v>35</v>
      </c>
      <c r="K291" s="1" t="s">
        <v>21</v>
      </c>
      <c r="L291" s="1">
        <f>ROUND(R291*[2]汇总表!$N$62,2)</f>
        <v>0.16</v>
      </c>
      <c r="O291" s="1" t="s">
        <v>26</v>
      </c>
      <c r="P291" s="1">
        <v>0</v>
      </c>
      <c r="Q291" s="1">
        <v>15281400000153</v>
      </c>
      <c r="R291">
        <f>VLOOKUP(E291,[1]Sheet2!$A:$B,2,FALSE)</f>
        <v>37.93</v>
      </c>
    </row>
    <row r="292" spans="1:18">
      <c r="A292" s="1" t="s">
        <v>17</v>
      </c>
      <c r="B292" s="1" t="s">
        <v>455</v>
      </c>
      <c r="C292" s="1" t="s">
        <v>24</v>
      </c>
      <c r="D292" s="1" t="s">
        <v>456</v>
      </c>
      <c r="E292" s="1" t="s">
        <v>456</v>
      </c>
      <c r="F292" s="2">
        <v>44161</v>
      </c>
      <c r="G292" s="2">
        <v>44161</v>
      </c>
      <c r="H292" s="2">
        <v>44136</v>
      </c>
      <c r="I292" s="2">
        <v>44165</v>
      </c>
      <c r="J292" s="1">
        <v>35</v>
      </c>
      <c r="K292" s="1" t="s">
        <v>21</v>
      </c>
      <c r="L292" s="1">
        <f>ROUND(R292*[2]汇总表!$N$62,2)</f>
        <v>0.28</v>
      </c>
      <c r="O292" s="1" t="s">
        <v>22</v>
      </c>
      <c r="P292" s="1">
        <v>0</v>
      </c>
      <c r="Q292" s="1">
        <v>15281400000037</v>
      </c>
      <c r="R292">
        <f>VLOOKUP(E292,[1]Sheet2!$A:$B,2,FALSE)</f>
        <v>68.28</v>
      </c>
    </row>
    <row r="293" spans="1:18">
      <c r="A293" s="1" t="s">
        <v>17</v>
      </c>
      <c r="B293" s="1" t="s">
        <v>457</v>
      </c>
      <c r="C293" s="1" t="s">
        <v>33</v>
      </c>
      <c r="D293" s="1" t="s">
        <v>458</v>
      </c>
      <c r="E293" s="1" t="s">
        <v>458</v>
      </c>
      <c r="F293" s="2">
        <v>44161</v>
      </c>
      <c r="G293" s="2">
        <v>44161</v>
      </c>
      <c r="H293" s="2">
        <v>44136</v>
      </c>
      <c r="I293" s="2">
        <v>44165</v>
      </c>
      <c r="J293" s="1">
        <v>35</v>
      </c>
      <c r="K293" s="1" t="s">
        <v>21</v>
      </c>
      <c r="L293" s="1">
        <f>ROUND(R293*[2]汇总表!$N$67,2)</f>
        <v>0.14</v>
      </c>
      <c r="O293" s="1" t="s">
        <v>35</v>
      </c>
      <c r="P293" s="1">
        <v>0</v>
      </c>
      <c r="Q293" s="1">
        <v>15281400000382</v>
      </c>
      <c r="R293">
        <f>VLOOKUP(E293,[1]Sheet2!$A:$B,2,FALSE)</f>
        <v>38.81</v>
      </c>
    </row>
    <row r="294" spans="1:18">
      <c r="A294" s="1" t="s">
        <v>17</v>
      </c>
      <c r="B294" s="1" t="s">
        <v>459</v>
      </c>
      <c r="C294" s="1" t="s">
        <v>24</v>
      </c>
      <c r="D294" s="1" t="s">
        <v>460</v>
      </c>
      <c r="E294" s="1" t="s">
        <v>460</v>
      </c>
      <c r="F294" s="2">
        <v>44161</v>
      </c>
      <c r="G294" s="2">
        <v>44161</v>
      </c>
      <c r="H294" s="2">
        <v>44136</v>
      </c>
      <c r="I294" s="2">
        <v>44165</v>
      </c>
      <c r="J294" s="1">
        <v>35</v>
      </c>
      <c r="K294" s="1" t="s">
        <v>21</v>
      </c>
      <c r="L294" s="1">
        <f>ROUND(R294*[2]汇总表!$N$62,2)</f>
        <v>0.16</v>
      </c>
      <c r="O294" s="1" t="s">
        <v>26</v>
      </c>
      <c r="P294" s="1">
        <v>0</v>
      </c>
      <c r="Q294" s="1">
        <v>15281400000151</v>
      </c>
      <c r="R294">
        <f>VLOOKUP(E294,[1]Sheet2!$A:$B,2,FALSE)</f>
        <v>37.64</v>
      </c>
    </row>
    <row r="295" spans="1:18">
      <c r="A295" s="1" t="s">
        <v>17</v>
      </c>
      <c r="B295" s="1" t="s">
        <v>461</v>
      </c>
      <c r="C295" s="1" t="s">
        <v>19</v>
      </c>
      <c r="D295" s="1" t="s">
        <v>462</v>
      </c>
      <c r="E295" s="1" t="s">
        <v>462</v>
      </c>
      <c r="F295" s="2">
        <v>44161</v>
      </c>
      <c r="G295" s="2">
        <v>44161</v>
      </c>
      <c r="H295" s="2">
        <v>44136</v>
      </c>
      <c r="I295" s="2">
        <v>44165</v>
      </c>
      <c r="J295" s="1">
        <v>35</v>
      </c>
      <c r="K295" s="1" t="s">
        <v>21</v>
      </c>
      <c r="L295" s="1">
        <f>ROUND(R295*[2]汇总表!$N$67,2)</f>
        <v>0.31</v>
      </c>
      <c r="O295" s="1" t="s">
        <v>22</v>
      </c>
      <c r="P295" s="1">
        <v>0</v>
      </c>
      <c r="Q295" s="1">
        <v>15281400000584</v>
      </c>
      <c r="R295">
        <f>VLOOKUP(E295,[1]Sheet2!$A:$B,2,FALSE)</f>
        <v>86.56</v>
      </c>
    </row>
    <row r="296" spans="1:18">
      <c r="A296" s="1" t="s">
        <v>17</v>
      </c>
      <c r="B296" s="1" t="s">
        <v>463</v>
      </c>
      <c r="C296" s="1" t="s">
        <v>19</v>
      </c>
      <c r="D296" s="1" t="s">
        <v>464</v>
      </c>
      <c r="E296" s="1" t="s">
        <v>464</v>
      </c>
      <c r="F296" s="2">
        <v>44161</v>
      </c>
      <c r="G296" s="2">
        <v>44161</v>
      </c>
      <c r="H296" s="2">
        <v>44136</v>
      </c>
      <c r="I296" s="2">
        <v>44165</v>
      </c>
      <c r="J296" s="1">
        <v>35</v>
      </c>
      <c r="K296" s="1" t="s">
        <v>21</v>
      </c>
      <c r="L296" s="1">
        <f>ROUND(R296*[2]汇总表!$N$67,2)</f>
        <v>0.35</v>
      </c>
      <c r="O296" s="1" t="s">
        <v>22</v>
      </c>
      <c r="P296" s="1">
        <v>0</v>
      </c>
      <c r="Q296" s="1">
        <v>15281400000626</v>
      </c>
      <c r="R296">
        <f>VLOOKUP(E296,[1]Sheet2!$A:$B,2,FALSE)</f>
        <v>97.25</v>
      </c>
    </row>
    <row r="297" spans="1:18">
      <c r="A297" s="1" t="s">
        <v>17</v>
      </c>
      <c r="B297" s="1" t="s">
        <v>463</v>
      </c>
      <c r="C297" s="1" t="s">
        <v>19</v>
      </c>
      <c r="D297" s="1" t="s">
        <v>465</v>
      </c>
      <c r="E297" s="1" t="s">
        <v>465</v>
      </c>
      <c r="F297" s="2">
        <v>44161</v>
      </c>
      <c r="G297" s="2">
        <v>44161</v>
      </c>
      <c r="H297" s="2">
        <v>44136</v>
      </c>
      <c r="I297" s="2">
        <v>44165</v>
      </c>
      <c r="J297" s="1">
        <v>35</v>
      </c>
      <c r="K297" s="1" t="s">
        <v>21</v>
      </c>
      <c r="L297" s="1">
        <f>ROUND(R297*[2]汇总表!$N$67,2)</f>
        <v>0.3</v>
      </c>
      <c r="O297" s="1" t="s">
        <v>22</v>
      </c>
      <c r="P297" s="1">
        <v>0</v>
      </c>
      <c r="Q297" s="1">
        <v>15281400000626</v>
      </c>
      <c r="R297">
        <f>VLOOKUP(E297,[1]Sheet2!$A:$B,2,FALSE)</f>
        <v>83.56</v>
      </c>
    </row>
    <row r="298" spans="1:18">
      <c r="A298" s="1" t="s">
        <v>17</v>
      </c>
      <c r="B298" s="1" t="s">
        <v>466</v>
      </c>
      <c r="C298" s="1" t="s">
        <v>24</v>
      </c>
      <c r="D298" s="1" t="s">
        <v>467</v>
      </c>
      <c r="E298" s="1" t="s">
        <v>467</v>
      </c>
      <c r="F298" s="2">
        <v>44161</v>
      </c>
      <c r="G298" s="2">
        <v>44161</v>
      </c>
      <c r="H298" s="2">
        <v>44136</v>
      </c>
      <c r="I298" s="2">
        <v>44165</v>
      </c>
      <c r="J298" s="1">
        <v>35</v>
      </c>
      <c r="K298" s="1" t="s">
        <v>21</v>
      </c>
      <c r="L298" s="1">
        <f>ROUND(R298*[2]汇总表!$N$62,2)</f>
        <v>0.16</v>
      </c>
      <c r="O298" s="1" t="s">
        <v>26</v>
      </c>
      <c r="P298" s="1">
        <v>0</v>
      </c>
      <c r="Q298" s="1">
        <v>15281400000132</v>
      </c>
      <c r="R298">
        <f>VLOOKUP(E298,[1]Sheet2!$A:$B,2,FALSE)</f>
        <v>39.02</v>
      </c>
    </row>
    <row r="299" spans="1:18">
      <c r="A299" s="1" t="s">
        <v>17</v>
      </c>
      <c r="B299" s="1" t="s">
        <v>468</v>
      </c>
      <c r="C299" s="1" t="s">
        <v>30</v>
      </c>
      <c r="D299" s="1" t="s">
        <v>469</v>
      </c>
      <c r="E299" s="1" t="s">
        <v>469</v>
      </c>
      <c r="F299" s="2">
        <v>44161</v>
      </c>
      <c r="G299" s="2">
        <v>44161</v>
      </c>
      <c r="H299" s="2">
        <v>44136</v>
      </c>
      <c r="I299" s="2">
        <v>44165</v>
      </c>
      <c r="J299" s="1">
        <v>35</v>
      </c>
      <c r="K299" s="1" t="s">
        <v>21</v>
      </c>
      <c r="L299" s="1">
        <f>ROUND(R299*[2]汇总表!$N$62,2)</f>
        <v>0.16</v>
      </c>
      <c r="O299" s="1" t="s">
        <v>26</v>
      </c>
      <c r="P299" s="1">
        <v>0</v>
      </c>
      <c r="Q299" s="1">
        <v>15281400000209</v>
      </c>
      <c r="R299">
        <f>VLOOKUP(E299,[1]Sheet2!$A:$B,2,FALSE)</f>
        <v>39.06</v>
      </c>
    </row>
    <row r="300" spans="1:18">
      <c r="A300" s="1" t="s">
        <v>17</v>
      </c>
      <c r="B300" s="1" t="s">
        <v>468</v>
      </c>
      <c r="C300" s="1" t="s">
        <v>30</v>
      </c>
      <c r="D300" s="1" t="s">
        <v>470</v>
      </c>
      <c r="E300" s="1" t="s">
        <v>470</v>
      </c>
      <c r="F300" s="2">
        <v>44161</v>
      </c>
      <c r="G300" s="2">
        <v>44161</v>
      </c>
      <c r="H300" s="2">
        <v>44136</v>
      </c>
      <c r="I300" s="2">
        <v>44165</v>
      </c>
      <c r="J300" s="1">
        <v>35</v>
      </c>
      <c r="K300" s="1" t="s">
        <v>21</v>
      </c>
      <c r="L300" s="1">
        <f>ROUND(R300*[2]汇总表!$N$62,2)</f>
        <v>0.16</v>
      </c>
      <c r="O300" s="1" t="s">
        <v>26</v>
      </c>
      <c r="P300" s="1">
        <v>0</v>
      </c>
      <c r="Q300" s="1">
        <v>15281400000209</v>
      </c>
      <c r="R300">
        <f>VLOOKUP(E300,[1]Sheet2!$A:$B,2,FALSE)</f>
        <v>37.64</v>
      </c>
    </row>
    <row r="301" spans="1:18">
      <c r="A301" s="1" t="s">
        <v>17</v>
      </c>
      <c r="B301" s="1" t="s">
        <v>471</v>
      </c>
      <c r="C301" s="1" t="s">
        <v>19</v>
      </c>
      <c r="D301" s="1" t="s">
        <v>472</v>
      </c>
      <c r="E301" s="1" t="s">
        <v>472</v>
      </c>
      <c r="F301" s="2">
        <v>44161</v>
      </c>
      <c r="G301" s="2">
        <v>44161</v>
      </c>
      <c r="H301" s="2">
        <v>44136</v>
      </c>
      <c r="I301" s="2">
        <v>44165</v>
      </c>
      <c r="J301" s="1">
        <v>35</v>
      </c>
      <c r="K301" s="1" t="s">
        <v>21</v>
      </c>
      <c r="L301" s="1">
        <f>ROUND(R301*[2]汇总表!$N$67,2)</f>
        <v>0.3</v>
      </c>
      <c r="O301" s="1" t="s">
        <v>26</v>
      </c>
      <c r="P301" s="1">
        <v>0</v>
      </c>
      <c r="Q301" s="1">
        <v>15281400000583</v>
      </c>
      <c r="R301">
        <f>VLOOKUP(E301,[1]Sheet2!$A:$B,2,FALSE)</f>
        <v>83.32</v>
      </c>
    </row>
    <row r="302" spans="1:18">
      <c r="A302" s="1" t="s">
        <v>17</v>
      </c>
      <c r="B302" s="1" t="s">
        <v>471</v>
      </c>
      <c r="C302" s="1" t="s">
        <v>310</v>
      </c>
      <c r="D302" s="1" t="s">
        <v>473</v>
      </c>
      <c r="E302" s="1" t="s">
        <v>473</v>
      </c>
      <c r="F302" s="2">
        <v>44161</v>
      </c>
      <c r="G302" s="2">
        <v>44161</v>
      </c>
      <c r="H302" s="2">
        <v>44136</v>
      </c>
      <c r="I302" s="2">
        <v>44165</v>
      </c>
      <c r="J302" s="1">
        <v>35</v>
      </c>
      <c r="K302" s="1" t="s">
        <v>21</v>
      </c>
      <c r="L302" s="1">
        <f>ROUND(R302*[2]汇总表!$N$67,2)</f>
        <v>0.17</v>
      </c>
      <c r="O302" s="1" t="s">
        <v>35</v>
      </c>
      <c r="P302" s="1">
        <v>0</v>
      </c>
      <c r="Q302" s="1">
        <v>15281400000583</v>
      </c>
      <c r="R302">
        <f>VLOOKUP(E302,[1]Sheet2!$A:$B,2,FALSE)</f>
        <v>47.91</v>
      </c>
    </row>
    <row r="303" spans="1:18">
      <c r="A303" s="1" t="s">
        <v>17</v>
      </c>
      <c r="B303" s="1" t="s">
        <v>474</v>
      </c>
      <c r="C303" s="1" t="s">
        <v>19</v>
      </c>
      <c r="D303" s="1" t="s">
        <v>475</v>
      </c>
      <c r="E303" s="1" t="s">
        <v>475</v>
      </c>
      <c r="F303" s="2">
        <v>44161</v>
      </c>
      <c r="G303" s="2">
        <v>44161</v>
      </c>
      <c r="H303" s="2">
        <v>44136</v>
      </c>
      <c r="I303" s="2">
        <v>44165</v>
      </c>
      <c r="J303" s="1">
        <v>35</v>
      </c>
      <c r="K303" s="1" t="s">
        <v>21</v>
      </c>
      <c r="L303" s="1">
        <f>ROUND(R303*[2]汇总表!$N$67,2)</f>
        <v>0.14</v>
      </c>
      <c r="O303" s="1" t="s">
        <v>191</v>
      </c>
      <c r="P303" s="1">
        <v>0</v>
      </c>
      <c r="Q303" s="1">
        <v>15281400000579</v>
      </c>
      <c r="R303">
        <f>VLOOKUP(E303,[1]Sheet2!$A:$B,2,FALSE)</f>
        <v>38.33</v>
      </c>
    </row>
    <row r="304" spans="1:18">
      <c r="A304" s="1" t="s">
        <v>17</v>
      </c>
      <c r="B304" s="1" t="s">
        <v>476</v>
      </c>
      <c r="C304" s="1" t="s">
        <v>33</v>
      </c>
      <c r="D304" s="1" t="s">
        <v>477</v>
      </c>
      <c r="E304" s="1" t="s">
        <v>477</v>
      </c>
      <c r="F304" s="2">
        <v>44161</v>
      </c>
      <c r="G304" s="2">
        <v>44161</v>
      </c>
      <c r="H304" s="2">
        <v>44136</v>
      </c>
      <c r="I304" s="2">
        <v>44165</v>
      </c>
      <c r="J304" s="1">
        <v>35</v>
      </c>
      <c r="K304" s="1" t="s">
        <v>21</v>
      </c>
      <c r="L304" s="1">
        <f>ROUND(R304*[2]汇总表!$N$67,2)</f>
        <v>0.35</v>
      </c>
      <c r="O304" s="1" t="s">
        <v>35</v>
      </c>
      <c r="P304" s="1">
        <v>0</v>
      </c>
      <c r="Q304" s="1">
        <v>15281400000468</v>
      </c>
      <c r="R304">
        <f>VLOOKUP(E304,[1]Sheet2!$A:$B,2,FALSE)</f>
        <v>97</v>
      </c>
    </row>
    <row r="305" spans="1:18">
      <c r="A305" s="1" t="s">
        <v>17</v>
      </c>
      <c r="B305" s="1" t="s">
        <v>476</v>
      </c>
      <c r="C305" s="1" t="s">
        <v>33</v>
      </c>
      <c r="D305" s="1" t="s">
        <v>478</v>
      </c>
      <c r="E305" s="1" t="s">
        <v>478</v>
      </c>
      <c r="F305" s="2">
        <v>44161</v>
      </c>
      <c r="G305" s="2">
        <v>44161</v>
      </c>
      <c r="H305" s="2">
        <v>44136</v>
      </c>
      <c r="I305" s="2">
        <v>44165</v>
      </c>
      <c r="J305" s="1">
        <v>35</v>
      </c>
      <c r="K305" s="1" t="s">
        <v>21</v>
      </c>
      <c r="L305" s="1">
        <f>ROUND(R305*[2]汇总表!$N$67,2)</f>
        <v>0.3</v>
      </c>
      <c r="O305" s="1" t="s">
        <v>35</v>
      </c>
      <c r="P305" s="1">
        <v>0</v>
      </c>
      <c r="Q305" s="1">
        <v>15281400000468</v>
      </c>
      <c r="R305">
        <f>VLOOKUP(E305,[1]Sheet2!$A:$B,2,FALSE)</f>
        <v>83.05</v>
      </c>
    </row>
    <row r="306" spans="1:18">
      <c r="A306" s="1" t="s">
        <v>17</v>
      </c>
      <c r="B306" s="1" t="s">
        <v>479</v>
      </c>
      <c r="C306" s="1" t="s">
        <v>30</v>
      </c>
      <c r="D306" s="1" t="s">
        <v>480</v>
      </c>
      <c r="E306" s="1" t="s">
        <v>480</v>
      </c>
      <c r="F306" s="2">
        <v>44161</v>
      </c>
      <c r="G306" s="2">
        <v>44161</v>
      </c>
      <c r="H306" s="2">
        <v>44136</v>
      </c>
      <c r="I306" s="2">
        <v>44165</v>
      </c>
      <c r="J306" s="1">
        <v>35</v>
      </c>
      <c r="K306" s="1" t="s">
        <v>21</v>
      </c>
      <c r="L306" s="1">
        <f>ROUND(R306*[2]汇总表!$N$62,2)</f>
        <v>0.29</v>
      </c>
      <c r="O306" s="1" t="s">
        <v>26</v>
      </c>
      <c r="P306" s="1">
        <v>0</v>
      </c>
      <c r="Q306" s="1">
        <v>15281400000216</v>
      </c>
      <c r="R306">
        <f>VLOOKUP(E306,[1]Sheet2!$A:$B,2,FALSE)</f>
        <v>68.47</v>
      </c>
    </row>
    <row r="307" spans="1:18">
      <c r="A307" s="1" t="s">
        <v>17</v>
      </c>
      <c r="B307" s="1" t="s">
        <v>481</v>
      </c>
      <c r="C307" s="1" t="s">
        <v>24</v>
      </c>
      <c r="D307" s="1" t="s">
        <v>482</v>
      </c>
      <c r="E307" s="1" t="s">
        <v>482</v>
      </c>
      <c r="F307" s="2">
        <v>44161</v>
      </c>
      <c r="G307" s="2">
        <v>44161</v>
      </c>
      <c r="H307" s="2">
        <v>44136</v>
      </c>
      <c r="I307" s="2">
        <v>44165</v>
      </c>
      <c r="J307" s="1">
        <v>35</v>
      </c>
      <c r="K307" s="1" t="s">
        <v>21</v>
      </c>
      <c r="L307" s="1">
        <f>ROUND(R307*[2]汇总表!$N$62,2)</f>
        <v>0.16</v>
      </c>
      <c r="O307" s="1" t="s">
        <v>26</v>
      </c>
      <c r="P307" s="1">
        <v>0</v>
      </c>
      <c r="Q307" s="1">
        <v>15281400000108</v>
      </c>
      <c r="R307">
        <f>VLOOKUP(E307,[1]Sheet2!$A:$B,2,FALSE)</f>
        <v>37.6</v>
      </c>
    </row>
    <row r="308" spans="1:18">
      <c r="A308" s="1" t="s">
        <v>17</v>
      </c>
      <c r="B308" s="1" t="s">
        <v>481</v>
      </c>
      <c r="C308" s="1" t="s">
        <v>24</v>
      </c>
      <c r="D308" s="1" t="s">
        <v>483</v>
      </c>
      <c r="E308" s="1" t="s">
        <v>483</v>
      </c>
      <c r="F308" s="2">
        <v>44161</v>
      </c>
      <c r="G308" s="2">
        <v>44161</v>
      </c>
      <c r="H308" s="2">
        <v>44136</v>
      </c>
      <c r="I308" s="2">
        <v>44165</v>
      </c>
      <c r="J308" s="1">
        <v>35</v>
      </c>
      <c r="K308" s="1" t="s">
        <v>21</v>
      </c>
      <c r="L308" s="1">
        <f>ROUND(R308*[2]汇总表!$N$62,2)</f>
        <v>0.16</v>
      </c>
      <c r="O308" s="1" t="s">
        <v>26</v>
      </c>
      <c r="P308" s="1">
        <v>0</v>
      </c>
      <c r="Q308" s="1">
        <v>15281400000108</v>
      </c>
      <c r="R308">
        <f>VLOOKUP(E308,[1]Sheet2!$A:$B,2,FALSE)</f>
        <v>37.86</v>
      </c>
    </row>
    <row r="309" spans="1:18">
      <c r="A309" s="1" t="s">
        <v>17</v>
      </c>
      <c r="B309" s="1" t="s">
        <v>484</v>
      </c>
      <c r="C309" s="1" t="s">
        <v>33</v>
      </c>
      <c r="D309" s="1" t="s">
        <v>485</v>
      </c>
      <c r="E309" s="1" t="s">
        <v>485</v>
      </c>
      <c r="F309" s="2">
        <v>44161</v>
      </c>
      <c r="G309" s="2">
        <v>44161</v>
      </c>
      <c r="H309" s="2">
        <v>44136</v>
      </c>
      <c r="I309" s="2">
        <v>44165</v>
      </c>
      <c r="J309" s="1">
        <v>35</v>
      </c>
      <c r="K309" s="1" t="s">
        <v>21</v>
      </c>
      <c r="L309" s="1">
        <f>ROUND(R309*[2]汇总表!$N$67,2)</f>
        <v>0.24</v>
      </c>
      <c r="O309" s="1" t="s">
        <v>142</v>
      </c>
      <c r="P309" s="1">
        <v>0</v>
      </c>
      <c r="Q309" s="1">
        <v>15281400000534</v>
      </c>
      <c r="R309">
        <f>VLOOKUP(E309,[1]Sheet2!$A:$B,2,FALSE)</f>
        <v>65.68</v>
      </c>
    </row>
    <row r="310" spans="1:18">
      <c r="A310" s="1" t="s">
        <v>17</v>
      </c>
      <c r="B310" s="1" t="s">
        <v>484</v>
      </c>
      <c r="C310" s="1" t="s">
        <v>33</v>
      </c>
      <c r="D310" s="1" t="s">
        <v>486</v>
      </c>
      <c r="E310" s="1" t="s">
        <v>486</v>
      </c>
      <c r="F310" s="2">
        <v>44161</v>
      </c>
      <c r="G310" s="2">
        <v>44161</v>
      </c>
      <c r="H310" s="2">
        <v>44136</v>
      </c>
      <c r="I310" s="2">
        <v>44165</v>
      </c>
      <c r="J310" s="1">
        <v>35</v>
      </c>
      <c r="K310" s="1" t="s">
        <v>21</v>
      </c>
      <c r="L310" s="1">
        <f>ROUND(R310*[2]汇总表!$N$67,2)</f>
        <v>0.14</v>
      </c>
      <c r="O310" s="1" t="s">
        <v>142</v>
      </c>
      <c r="P310" s="1">
        <v>0</v>
      </c>
      <c r="Q310" s="1">
        <v>15281400000534</v>
      </c>
      <c r="R310">
        <f>VLOOKUP(E310,[1]Sheet2!$A:$B,2,FALSE)</f>
        <v>39.15</v>
      </c>
    </row>
    <row r="311" spans="1:18">
      <c r="A311" s="1" t="s">
        <v>17</v>
      </c>
      <c r="B311" s="1" t="s">
        <v>484</v>
      </c>
      <c r="C311" s="1" t="s">
        <v>33</v>
      </c>
      <c r="D311" s="1" t="s">
        <v>487</v>
      </c>
      <c r="E311" s="1" t="s">
        <v>487</v>
      </c>
      <c r="F311" s="2">
        <v>44161</v>
      </c>
      <c r="G311" s="2">
        <v>44161</v>
      </c>
      <c r="H311" s="2">
        <v>44136</v>
      </c>
      <c r="I311" s="2">
        <v>44165</v>
      </c>
      <c r="J311" s="1">
        <v>35</v>
      </c>
      <c r="K311" s="1" t="s">
        <v>21</v>
      </c>
      <c r="L311" s="1">
        <f>ROUND(R311*[2]汇总表!$N$67,2)</f>
        <v>0.14</v>
      </c>
      <c r="O311" s="1" t="s">
        <v>142</v>
      </c>
      <c r="P311" s="1">
        <v>0</v>
      </c>
      <c r="Q311" s="1">
        <v>15281400000534</v>
      </c>
      <c r="R311">
        <f>VLOOKUP(E311,[1]Sheet2!$A:$B,2,FALSE)</f>
        <v>39.24</v>
      </c>
    </row>
    <row r="312" spans="1:18">
      <c r="A312" s="1" t="s">
        <v>17</v>
      </c>
      <c r="B312" s="1" t="s">
        <v>488</v>
      </c>
      <c r="C312" s="1" t="s">
        <v>24</v>
      </c>
      <c r="D312" s="1" t="s">
        <v>489</v>
      </c>
      <c r="E312" s="1" t="s">
        <v>489</v>
      </c>
      <c r="F312" s="2">
        <v>44161</v>
      </c>
      <c r="G312" s="2">
        <v>44161</v>
      </c>
      <c r="H312" s="2">
        <v>44136</v>
      </c>
      <c r="I312" s="2">
        <v>44165</v>
      </c>
      <c r="J312" s="1">
        <v>35</v>
      </c>
      <c r="K312" s="1" t="s">
        <v>21</v>
      </c>
      <c r="L312" s="1">
        <f>ROUND(R312*[2]汇总表!$N$62,2)</f>
        <v>0.16</v>
      </c>
      <c r="O312" s="1" t="s">
        <v>26</v>
      </c>
      <c r="P312" s="1">
        <v>0</v>
      </c>
      <c r="Q312" s="1">
        <v>15281400000152</v>
      </c>
      <c r="R312">
        <f>VLOOKUP(E312,[1]Sheet2!$A:$B,2,FALSE)</f>
        <v>37.93</v>
      </c>
    </row>
    <row r="313" spans="1:18">
      <c r="A313" s="1" t="s">
        <v>17</v>
      </c>
      <c r="B313" s="1" t="s">
        <v>490</v>
      </c>
      <c r="C313" s="1" t="s">
        <v>30</v>
      </c>
      <c r="D313" s="1" t="s">
        <v>491</v>
      </c>
      <c r="E313" s="1" t="s">
        <v>491</v>
      </c>
      <c r="F313" s="2">
        <v>44161</v>
      </c>
      <c r="G313" s="2">
        <v>44161</v>
      </c>
      <c r="H313" s="2">
        <v>44136</v>
      </c>
      <c r="I313" s="2">
        <v>44165</v>
      </c>
      <c r="J313" s="1">
        <v>35</v>
      </c>
      <c r="K313" s="1" t="s">
        <v>21</v>
      </c>
      <c r="L313" s="1">
        <f>ROUND(R313*[2]汇总表!$N$62,2)</f>
        <v>0.29</v>
      </c>
      <c r="O313" s="1" t="s">
        <v>35</v>
      </c>
      <c r="P313" s="1">
        <v>0</v>
      </c>
      <c r="Q313" s="1">
        <v>15281400000237</v>
      </c>
      <c r="R313">
        <f>VLOOKUP(E313,[1]Sheet2!$A:$B,2,FALSE)</f>
        <v>68.47</v>
      </c>
    </row>
    <row r="314" spans="1:18">
      <c r="A314" s="1" t="s">
        <v>17</v>
      </c>
      <c r="B314" s="1" t="s">
        <v>492</v>
      </c>
      <c r="C314" s="1" t="s">
        <v>30</v>
      </c>
      <c r="D314" s="1" t="s">
        <v>493</v>
      </c>
      <c r="E314" s="1" t="s">
        <v>493</v>
      </c>
      <c r="F314" s="2">
        <v>44161</v>
      </c>
      <c r="G314" s="2">
        <v>44161</v>
      </c>
      <c r="H314" s="2">
        <v>44136</v>
      </c>
      <c r="I314" s="2">
        <v>44165</v>
      </c>
      <c r="J314" s="1">
        <v>35</v>
      </c>
      <c r="K314" s="1" t="s">
        <v>21</v>
      </c>
      <c r="L314" s="1">
        <f>ROUND(R314*[2]汇总表!$N$62,2)</f>
        <v>0.29</v>
      </c>
      <c r="O314" s="1" t="s">
        <v>26</v>
      </c>
      <c r="P314" s="1">
        <v>0</v>
      </c>
      <c r="Q314" s="1">
        <v>15281400000281</v>
      </c>
      <c r="R314">
        <f>VLOOKUP(E314,[1]Sheet2!$A:$B,2,FALSE)</f>
        <v>70.26</v>
      </c>
    </row>
    <row r="315" spans="1:18">
      <c r="A315" s="1" t="s">
        <v>17</v>
      </c>
      <c r="B315" s="1" t="s">
        <v>494</v>
      </c>
      <c r="C315" s="1" t="s">
        <v>30</v>
      </c>
      <c r="D315" s="1" t="s">
        <v>495</v>
      </c>
      <c r="E315" s="1" t="s">
        <v>495</v>
      </c>
      <c r="F315" s="2">
        <v>44161</v>
      </c>
      <c r="G315" s="2">
        <v>44161</v>
      </c>
      <c r="H315" s="2">
        <v>44136</v>
      </c>
      <c r="I315" s="2">
        <v>44165</v>
      </c>
      <c r="J315" s="1">
        <v>35</v>
      </c>
      <c r="K315" s="1" t="s">
        <v>21</v>
      </c>
      <c r="L315" s="1">
        <f>ROUND(R315*[2]汇总表!$N$62,2)</f>
        <v>0.16</v>
      </c>
      <c r="O315" s="1" t="s">
        <v>26</v>
      </c>
      <c r="P315" s="1">
        <v>0</v>
      </c>
      <c r="Q315" s="1">
        <v>15281400000261</v>
      </c>
      <c r="R315">
        <f>VLOOKUP(E315,[1]Sheet2!$A:$B,2,FALSE)</f>
        <v>39.35</v>
      </c>
    </row>
    <row r="316" spans="1:18">
      <c r="A316" s="1" t="s">
        <v>17</v>
      </c>
      <c r="B316" s="1" t="s">
        <v>494</v>
      </c>
      <c r="C316" s="1" t="s">
        <v>30</v>
      </c>
      <c r="D316" s="1" t="s">
        <v>496</v>
      </c>
      <c r="E316" s="1" t="s">
        <v>496</v>
      </c>
      <c r="F316" s="2">
        <v>44161</v>
      </c>
      <c r="G316" s="2">
        <v>44161</v>
      </c>
      <c r="H316" s="2">
        <v>44136</v>
      </c>
      <c r="I316" s="2">
        <v>44165</v>
      </c>
      <c r="J316" s="1">
        <v>35</v>
      </c>
      <c r="K316" s="1" t="s">
        <v>21</v>
      </c>
      <c r="L316" s="1">
        <f>ROUND(R316*[2]汇总表!$N$62,2)</f>
        <v>0.16</v>
      </c>
      <c r="O316" s="1" t="s">
        <v>26</v>
      </c>
      <c r="P316" s="1">
        <v>0</v>
      </c>
      <c r="Q316" s="1">
        <v>15281400000261</v>
      </c>
      <c r="R316">
        <f>VLOOKUP(E316,[1]Sheet2!$A:$B,2,FALSE)</f>
        <v>37.92</v>
      </c>
    </row>
    <row r="317" spans="1:18">
      <c r="A317" s="1" t="s">
        <v>17</v>
      </c>
      <c r="B317" s="1" t="s">
        <v>497</v>
      </c>
      <c r="C317" s="1" t="s">
        <v>33</v>
      </c>
      <c r="D317" s="1" t="s">
        <v>498</v>
      </c>
      <c r="E317" s="1" t="s">
        <v>498</v>
      </c>
      <c r="F317" s="2">
        <v>44161</v>
      </c>
      <c r="G317" s="2">
        <v>44161</v>
      </c>
      <c r="H317" s="2">
        <v>44136</v>
      </c>
      <c r="I317" s="2">
        <v>44165</v>
      </c>
      <c r="J317" s="1">
        <v>35</v>
      </c>
      <c r="K317" s="1" t="s">
        <v>21</v>
      </c>
      <c r="L317" s="1">
        <f>ROUND(R317*[2]汇总表!$N$67,2)</f>
        <v>0.14</v>
      </c>
      <c r="O317" s="1" t="s">
        <v>35</v>
      </c>
      <c r="P317" s="1">
        <v>0</v>
      </c>
      <c r="Q317" s="1">
        <v>15281400000503</v>
      </c>
      <c r="R317">
        <f>VLOOKUP(E317,[1]Sheet2!$A:$B,2,FALSE)</f>
        <v>38.17</v>
      </c>
    </row>
    <row r="318" spans="1:18">
      <c r="A318" s="1" t="s">
        <v>17</v>
      </c>
      <c r="B318" s="1" t="s">
        <v>497</v>
      </c>
      <c r="C318" s="1" t="s">
        <v>33</v>
      </c>
      <c r="D318" s="1" t="s">
        <v>499</v>
      </c>
      <c r="E318" s="1" t="s">
        <v>499</v>
      </c>
      <c r="F318" s="2">
        <v>44161</v>
      </c>
      <c r="G318" s="2">
        <v>44161</v>
      </c>
      <c r="H318" s="2">
        <v>44136</v>
      </c>
      <c r="I318" s="2">
        <v>44165</v>
      </c>
      <c r="J318" s="1">
        <v>35</v>
      </c>
      <c r="K318" s="1" t="s">
        <v>21</v>
      </c>
      <c r="L318" s="1">
        <f>ROUND(R318*[2]汇总表!$N$67,2)</f>
        <v>0.27</v>
      </c>
      <c r="O318" s="1" t="s">
        <v>35</v>
      </c>
      <c r="P318" s="1">
        <v>0</v>
      </c>
      <c r="Q318" s="1">
        <v>15281400000503</v>
      </c>
      <c r="R318">
        <f>VLOOKUP(E318,[1]Sheet2!$A:$B,2,FALSE)</f>
        <v>75.64</v>
      </c>
    </row>
    <row r="319" spans="1:18">
      <c r="A319" s="1" t="s">
        <v>17</v>
      </c>
      <c r="B319" s="1" t="s">
        <v>500</v>
      </c>
      <c r="C319" s="1" t="s">
        <v>24</v>
      </c>
      <c r="D319" s="1" t="s">
        <v>501</v>
      </c>
      <c r="E319" s="1" t="s">
        <v>501</v>
      </c>
      <c r="F319" s="2">
        <v>44161</v>
      </c>
      <c r="G319" s="2">
        <v>44161</v>
      </c>
      <c r="H319" s="2">
        <v>44136</v>
      </c>
      <c r="I319" s="2">
        <v>44165</v>
      </c>
      <c r="J319" s="1">
        <v>35</v>
      </c>
      <c r="K319" s="1" t="s">
        <v>21</v>
      </c>
      <c r="L319" s="1">
        <f>ROUND(R319*[2]汇总表!$N$62,2)</f>
        <v>0.24</v>
      </c>
      <c r="O319" s="1" t="s">
        <v>26</v>
      </c>
      <c r="P319" s="1">
        <v>0</v>
      </c>
      <c r="Q319" s="1">
        <v>15281400000119</v>
      </c>
      <c r="R319">
        <f>VLOOKUP(E319,[1]Sheet2!$A:$B,2,FALSE)</f>
        <v>56.32</v>
      </c>
    </row>
    <row r="320" spans="1:18">
      <c r="A320" s="1" t="s">
        <v>17</v>
      </c>
      <c r="B320" s="1" t="s">
        <v>502</v>
      </c>
      <c r="C320" s="1" t="s">
        <v>24</v>
      </c>
      <c r="D320" s="1" t="s">
        <v>503</v>
      </c>
      <c r="E320" s="1" t="s">
        <v>503</v>
      </c>
      <c r="F320" s="2">
        <v>44161</v>
      </c>
      <c r="G320" s="2">
        <v>44161</v>
      </c>
      <c r="H320" s="2">
        <v>44136</v>
      </c>
      <c r="I320" s="2">
        <v>44165</v>
      </c>
      <c r="J320" s="1">
        <v>35</v>
      </c>
      <c r="K320" s="1" t="s">
        <v>21</v>
      </c>
      <c r="L320" s="1">
        <f>ROUND(R320*[2]汇总表!$N$62,2)</f>
        <v>0.16</v>
      </c>
      <c r="O320" s="1" t="s">
        <v>26</v>
      </c>
      <c r="P320" s="1">
        <v>0</v>
      </c>
      <c r="Q320" s="1">
        <v>15281400000133</v>
      </c>
      <c r="R320">
        <f>VLOOKUP(E320,[1]Sheet2!$A:$B,2,FALSE)</f>
        <v>37.6</v>
      </c>
    </row>
    <row r="321" spans="1:18">
      <c r="A321" s="1" t="s">
        <v>17</v>
      </c>
      <c r="B321" s="1" t="s">
        <v>502</v>
      </c>
      <c r="C321" s="1" t="s">
        <v>24</v>
      </c>
      <c r="D321" s="1" t="s">
        <v>504</v>
      </c>
      <c r="E321" s="1" t="s">
        <v>504</v>
      </c>
      <c r="F321" s="2">
        <v>44161</v>
      </c>
      <c r="G321" s="2">
        <v>44161</v>
      </c>
      <c r="H321" s="2">
        <v>44136</v>
      </c>
      <c r="I321" s="2">
        <v>44165</v>
      </c>
      <c r="J321" s="1">
        <v>35</v>
      </c>
      <c r="K321" s="1" t="s">
        <v>21</v>
      </c>
      <c r="L321" s="1">
        <f>ROUND(R321*[2]汇总表!$N$62,2)</f>
        <v>0.16</v>
      </c>
      <c r="O321" s="1" t="s">
        <v>26</v>
      </c>
      <c r="P321" s="1">
        <v>0</v>
      </c>
      <c r="Q321" s="1">
        <v>15281400000133</v>
      </c>
      <c r="R321">
        <f>VLOOKUP(E321,[1]Sheet2!$A:$B,2,FALSE)</f>
        <v>37.86</v>
      </c>
    </row>
    <row r="322" spans="1:18">
      <c r="A322" s="1" t="s">
        <v>17</v>
      </c>
      <c r="B322" s="1" t="s">
        <v>502</v>
      </c>
      <c r="C322" s="1" t="s">
        <v>24</v>
      </c>
      <c r="D322" s="1" t="s">
        <v>505</v>
      </c>
      <c r="E322" s="1" t="s">
        <v>505</v>
      </c>
      <c r="F322" s="2">
        <v>44161</v>
      </c>
      <c r="G322" s="2">
        <v>44161</v>
      </c>
      <c r="H322" s="2">
        <v>44136</v>
      </c>
      <c r="I322" s="2">
        <v>44165</v>
      </c>
      <c r="J322" s="1">
        <v>35</v>
      </c>
      <c r="K322" s="1" t="s">
        <v>21</v>
      </c>
      <c r="L322" s="1">
        <f>ROUND(R322*[2]汇总表!$N$62,2)</f>
        <v>0.31</v>
      </c>
      <c r="O322" s="1" t="s">
        <v>26</v>
      </c>
      <c r="P322" s="1">
        <v>0</v>
      </c>
      <c r="Q322" s="1">
        <v>15281400000133</v>
      </c>
      <c r="R322">
        <f>VLOOKUP(E322,[1]Sheet2!$A:$B,2,FALSE)</f>
        <v>74.84</v>
      </c>
    </row>
    <row r="323" spans="1:18">
      <c r="A323" s="1" t="s">
        <v>17</v>
      </c>
      <c r="B323" s="1" t="s">
        <v>506</v>
      </c>
      <c r="C323" s="1" t="s">
        <v>19</v>
      </c>
      <c r="D323" s="1" t="s">
        <v>507</v>
      </c>
      <c r="E323" s="1" t="s">
        <v>507</v>
      </c>
      <c r="F323" s="2">
        <v>44161</v>
      </c>
      <c r="G323" s="2">
        <v>44161</v>
      </c>
      <c r="H323" s="2">
        <v>44136</v>
      </c>
      <c r="I323" s="2">
        <v>44165</v>
      </c>
      <c r="J323" s="1">
        <v>35</v>
      </c>
      <c r="K323" s="1" t="s">
        <v>21</v>
      </c>
      <c r="L323" s="1">
        <f>ROUND(R323*[2]汇总表!$N$67,2)</f>
        <v>0.21</v>
      </c>
      <c r="O323" s="1" t="s">
        <v>22</v>
      </c>
      <c r="P323" s="1">
        <v>0</v>
      </c>
      <c r="Q323" s="1">
        <v>15281400000625</v>
      </c>
      <c r="R323">
        <f>VLOOKUP(E323,[1]Sheet2!$A:$B,2,FALSE)</f>
        <v>58.33</v>
      </c>
    </row>
    <row r="324" spans="1:18">
      <c r="A324" s="1" t="s">
        <v>17</v>
      </c>
      <c r="B324" s="1" t="s">
        <v>506</v>
      </c>
      <c r="C324" s="1" t="s">
        <v>19</v>
      </c>
      <c r="D324" s="1" t="s">
        <v>508</v>
      </c>
      <c r="E324" s="1" t="s">
        <v>508</v>
      </c>
      <c r="F324" s="2">
        <v>44161</v>
      </c>
      <c r="G324" s="2">
        <v>44161</v>
      </c>
      <c r="H324" s="2">
        <v>44136</v>
      </c>
      <c r="I324" s="2">
        <v>44165</v>
      </c>
      <c r="J324" s="1">
        <v>35</v>
      </c>
      <c r="K324" s="1" t="s">
        <v>21</v>
      </c>
      <c r="L324" s="1">
        <f>ROUND(R324*[2]汇总表!$N$67,2)</f>
        <v>0.14</v>
      </c>
      <c r="O324" s="1" t="s">
        <v>22</v>
      </c>
      <c r="P324" s="1">
        <v>0</v>
      </c>
      <c r="Q324" s="1">
        <v>15281400000625</v>
      </c>
      <c r="R324">
        <f>VLOOKUP(E324,[1]Sheet2!$A:$B,2,FALSE)</f>
        <v>38.36</v>
      </c>
    </row>
    <row r="325" spans="1:18">
      <c r="A325" s="1" t="s">
        <v>17</v>
      </c>
      <c r="B325" s="1" t="s">
        <v>506</v>
      </c>
      <c r="C325" s="1" t="s">
        <v>19</v>
      </c>
      <c r="D325" s="1" t="s">
        <v>509</v>
      </c>
      <c r="E325" s="1" t="s">
        <v>509</v>
      </c>
      <c r="F325" s="2">
        <v>44161</v>
      </c>
      <c r="G325" s="2">
        <v>44161</v>
      </c>
      <c r="H325" s="2">
        <v>44136</v>
      </c>
      <c r="I325" s="2">
        <v>44165</v>
      </c>
      <c r="J325" s="1">
        <v>35</v>
      </c>
      <c r="K325" s="1" t="s">
        <v>21</v>
      </c>
      <c r="L325" s="1">
        <f>ROUND(R325*[2]汇总表!$N$67,2)</f>
        <v>0.14</v>
      </c>
      <c r="O325" s="1" t="s">
        <v>22</v>
      </c>
      <c r="P325" s="1">
        <v>0</v>
      </c>
      <c r="Q325" s="1">
        <v>15281400000625</v>
      </c>
      <c r="R325">
        <f>VLOOKUP(E325,[1]Sheet2!$A:$B,2,FALSE)</f>
        <v>38.36</v>
      </c>
    </row>
    <row r="326" spans="1:18">
      <c r="A326" s="1" t="s">
        <v>17</v>
      </c>
      <c r="B326" s="1" t="s">
        <v>506</v>
      </c>
      <c r="C326" s="1" t="s">
        <v>19</v>
      </c>
      <c r="D326" s="1" t="s">
        <v>510</v>
      </c>
      <c r="E326" s="1" t="s">
        <v>510</v>
      </c>
      <c r="F326" s="2">
        <v>44161</v>
      </c>
      <c r="G326" s="2">
        <v>44161</v>
      </c>
      <c r="H326" s="2">
        <v>44136</v>
      </c>
      <c r="I326" s="2">
        <v>44165</v>
      </c>
      <c r="J326" s="1">
        <v>35</v>
      </c>
      <c r="K326" s="1" t="s">
        <v>21</v>
      </c>
      <c r="L326" s="1">
        <f>ROUND(R326*[2]汇总表!$N$67,2)</f>
        <v>0.14</v>
      </c>
      <c r="O326" s="1" t="s">
        <v>22</v>
      </c>
      <c r="P326" s="1">
        <v>0</v>
      </c>
      <c r="Q326" s="1">
        <v>15281400000625</v>
      </c>
      <c r="R326">
        <f>VLOOKUP(E326,[1]Sheet2!$A:$B,2,FALSE)</f>
        <v>38.27</v>
      </c>
    </row>
    <row r="327" spans="1:18">
      <c r="A327" s="1" t="s">
        <v>17</v>
      </c>
      <c r="B327" s="1" t="s">
        <v>506</v>
      </c>
      <c r="C327" s="1" t="s">
        <v>19</v>
      </c>
      <c r="D327" s="1" t="s">
        <v>511</v>
      </c>
      <c r="E327" s="1" t="s">
        <v>511</v>
      </c>
      <c r="F327" s="2">
        <v>44161</v>
      </c>
      <c r="G327" s="2">
        <v>44161</v>
      </c>
      <c r="H327" s="2">
        <v>44136</v>
      </c>
      <c r="I327" s="2">
        <v>44165</v>
      </c>
      <c r="J327" s="1">
        <v>35</v>
      </c>
      <c r="K327" s="1" t="s">
        <v>21</v>
      </c>
      <c r="L327" s="1">
        <f>ROUND(R327*[2]汇总表!$N$67,2)</f>
        <v>0.28</v>
      </c>
      <c r="O327" s="1" t="s">
        <v>22</v>
      </c>
      <c r="P327" s="1">
        <v>0</v>
      </c>
      <c r="Q327" s="1">
        <v>15281400000625</v>
      </c>
      <c r="R327">
        <f>VLOOKUP(E327,[1]Sheet2!$A:$B,2,FALSE)</f>
        <v>75.83</v>
      </c>
    </row>
    <row r="328" spans="1:18">
      <c r="A328" s="1" t="s">
        <v>17</v>
      </c>
      <c r="B328" s="1" t="s">
        <v>512</v>
      </c>
      <c r="C328" s="1" t="s">
        <v>24</v>
      </c>
      <c r="D328" s="1" t="s">
        <v>513</v>
      </c>
      <c r="E328" s="1" t="s">
        <v>513</v>
      </c>
      <c r="F328" s="2">
        <v>44161</v>
      </c>
      <c r="G328" s="2">
        <v>44161</v>
      </c>
      <c r="H328" s="2">
        <v>44136</v>
      </c>
      <c r="I328" s="2">
        <v>44165</v>
      </c>
      <c r="J328" s="1">
        <v>35</v>
      </c>
      <c r="K328" s="1" t="s">
        <v>21</v>
      </c>
      <c r="L328" s="1">
        <f>ROUND(R328*[2]汇总表!$N$62,2)</f>
        <v>0.24</v>
      </c>
      <c r="O328" s="1" t="s">
        <v>26</v>
      </c>
      <c r="P328" s="1">
        <v>0</v>
      </c>
      <c r="Q328" s="1">
        <v>15281400000029</v>
      </c>
      <c r="R328">
        <f>VLOOKUP(E328,[1]Sheet2!$A:$B,2,FALSE)</f>
        <v>57.63</v>
      </c>
    </row>
    <row r="329" spans="1:18">
      <c r="A329" s="1" t="s">
        <v>17</v>
      </c>
      <c r="B329" s="1" t="s">
        <v>512</v>
      </c>
      <c r="C329" s="1" t="s">
        <v>24</v>
      </c>
      <c r="D329" s="1" t="s">
        <v>514</v>
      </c>
      <c r="E329" s="1" t="s">
        <v>514</v>
      </c>
      <c r="F329" s="2">
        <v>44161</v>
      </c>
      <c r="G329" s="2">
        <v>44161</v>
      </c>
      <c r="H329" s="2">
        <v>44136</v>
      </c>
      <c r="I329" s="2">
        <v>44165</v>
      </c>
      <c r="J329" s="1">
        <v>35</v>
      </c>
      <c r="K329" s="1" t="s">
        <v>21</v>
      </c>
      <c r="L329" s="1">
        <f>ROUND(R329*[2]汇总表!$N$62,2)</f>
        <v>0.28</v>
      </c>
      <c r="O329" s="1" t="s">
        <v>26</v>
      </c>
      <c r="P329" s="1">
        <v>0</v>
      </c>
      <c r="Q329" s="1">
        <v>15281400000029</v>
      </c>
      <c r="R329">
        <f>VLOOKUP(E329,[1]Sheet2!$A:$B,2,FALSE)</f>
        <v>68.28</v>
      </c>
    </row>
    <row r="330" spans="1:18">
      <c r="A330" s="1" t="s">
        <v>17</v>
      </c>
      <c r="B330" s="1" t="s">
        <v>512</v>
      </c>
      <c r="C330" s="1" t="s">
        <v>24</v>
      </c>
      <c r="D330" s="1" t="s">
        <v>515</v>
      </c>
      <c r="E330" s="1" t="s">
        <v>515</v>
      </c>
      <c r="F330" s="2">
        <v>44161</v>
      </c>
      <c r="G330" s="2">
        <v>44161</v>
      </c>
      <c r="H330" s="2">
        <v>44136</v>
      </c>
      <c r="I330" s="2">
        <v>44165</v>
      </c>
      <c r="J330" s="1">
        <v>35</v>
      </c>
      <c r="K330" s="1" t="s">
        <v>21</v>
      </c>
      <c r="L330" s="1">
        <f>ROUND(R330*[2]汇总表!$N$62,2)</f>
        <v>0.15</v>
      </c>
      <c r="O330" s="1" t="s">
        <v>26</v>
      </c>
      <c r="P330" s="1">
        <v>0</v>
      </c>
      <c r="Q330" s="1">
        <v>15281400000029</v>
      </c>
      <c r="R330">
        <f>VLOOKUP(E330,[1]Sheet2!$A:$B,2,FALSE)</f>
        <v>36.91</v>
      </c>
    </row>
    <row r="331" spans="1:18">
      <c r="A331" s="1" t="s">
        <v>17</v>
      </c>
      <c r="B331" s="1" t="s">
        <v>516</v>
      </c>
      <c r="C331" s="1" t="s">
        <v>33</v>
      </c>
      <c r="D331" s="1" t="s">
        <v>517</v>
      </c>
      <c r="E331" s="1" t="s">
        <v>517</v>
      </c>
      <c r="F331" s="2">
        <v>44161</v>
      </c>
      <c r="G331" s="2">
        <v>44161</v>
      </c>
      <c r="H331" s="2">
        <v>44136</v>
      </c>
      <c r="I331" s="2">
        <v>44165</v>
      </c>
      <c r="J331" s="1">
        <v>35</v>
      </c>
      <c r="K331" s="1" t="s">
        <v>21</v>
      </c>
      <c r="L331" s="1">
        <f>ROUND(R331*[2]汇总表!$N$67,2)</f>
        <v>0.35</v>
      </c>
      <c r="O331" s="1" t="s">
        <v>35</v>
      </c>
      <c r="P331" s="1">
        <v>0</v>
      </c>
      <c r="Q331" s="1">
        <v>15281400000376</v>
      </c>
      <c r="R331">
        <f>VLOOKUP(E331,[1]Sheet2!$A:$B,2,FALSE)</f>
        <v>97</v>
      </c>
    </row>
    <row r="332" spans="1:18">
      <c r="A332" s="1" t="s">
        <v>17</v>
      </c>
      <c r="B332" s="1" t="s">
        <v>518</v>
      </c>
      <c r="C332" s="1" t="s">
        <v>24</v>
      </c>
      <c r="D332" s="1" t="s">
        <v>519</v>
      </c>
      <c r="E332" s="1" t="s">
        <v>519</v>
      </c>
      <c r="F332" s="2">
        <v>44161</v>
      </c>
      <c r="G332" s="2">
        <v>44161</v>
      </c>
      <c r="H332" s="2">
        <v>44136</v>
      </c>
      <c r="I332" s="2">
        <v>44165</v>
      </c>
      <c r="J332" s="1">
        <v>35</v>
      </c>
      <c r="K332" s="1" t="s">
        <v>21</v>
      </c>
      <c r="L332" s="1">
        <f>ROUND(R332*[2]汇总表!$N$62,2)</f>
        <v>0.24</v>
      </c>
      <c r="O332" s="1" t="s">
        <v>26</v>
      </c>
      <c r="P332" s="1">
        <v>0</v>
      </c>
      <c r="Q332" s="1">
        <v>15281400000058</v>
      </c>
      <c r="R332">
        <f>VLOOKUP(E332,[1]Sheet2!$A:$B,2,FALSE)</f>
        <v>57.63</v>
      </c>
    </row>
    <row r="333" spans="1:18">
      <c r="A333" s="1" t="s">
        <v>17</v>
      </c>
      <c r="B333" s="1" t="s">
        <v>518</v>
      </c>
      <c r="C333" s="1" t="s">
        <v>24</v>
      </c>
      <c r="D333" s="1" t="s">
        <v>520</v>
      </c>
      <c r="E333" s="1" t="s">
        <v>520</v>
      </c>
      <c r="F333" s="2">
        <v>44161</v>
      </c>
      <c r="G333" s="2">
        <v>44161</v>
      </c>
      <c r="H333" s="2">
        <v>44136</v>
      </c>
      <c r="I333" s="2">
        <v>44165</v>
      </c>
      <c r="J333" s="1">
        <v>35</v>
      </c>
      <c r="K333" s="1" t="s">
        <v>21</v>
      </c>
      <c r="L333" s="1">
        <f>ROUND(R333*[2]汇总表!$N$62,2)</f>
        <v>0.28</v>
      </c>
      <c r="O333" s="1" t="s">
        <v>26</v>
      </c>
      <c r="P333" s="1">
        <v>0</v>
      </c>
      <c r="Q333" s="1">
        <v>15281400000058</v>
      </c>
      <c r="R333">
        <f>VLOOKUP(E333,[1]Sheet2!$A:$B,2,FALSE)</f>
        <v>68.28</v>
      </c>
    </row>
    <row r="334" spans="1:18">
      <c r="A334" s="1" t="s">
        <v>17</v>
      </c>
      <c r="B334" s="1" t="s">
        <v>518</v>
      </c>
      <c r="C334" s="1" t="s">
        <v>24</v>
      </c>
      <c r="D334" s="1" t="s">
        <v>521</v>
      </c>
      <c r="E334" s="1" t="s">
        <v>521</v>
      </c>
      <c r="F334" s="2">
        <v>44161</v>
      </c>
      <c r="G334" s="2">
        <v>44161</v>
      </c>
      <c r="H334" s="2">
        <v>44136</v>
      </c>
      <c r="I334" s="2">
        <v>44165</v>
      </c>
      <c r="J334" s="1">
        <v>35</v>
      </c>
      <c r="K334" s="1" t="s">
        <v>21</v>
      </c>
      <c r="L334" s="1">
        <f>ROUND(R334*[2]汇总表!$N$62,2)</f>
        <v>0.15</v>
      </c>
      <c r="O334" s="1" t="s">
        <v>26</v>
      </c>
      <c r="P334" s="1">
        <v>0</v>
      </c>
      <c r="Q334" s="1">
        <v>15281400000058</v>
      </c>
      <c r="R334">
        <f>VLOOKUP(E334,[1]Sheet2!$A:$B,2,FALSE)</f>
        <v>36.91</v>
      </c>
    </row>
    <row r="335" spans="1:18">
      <c r="A335" s="1" t="s">
        <v>17</v>
      </c>
      <c r="B335" s="1" t="s">
        <v>522</v>
      </c>
      <c r="C335" s="1" t="s">
        <v>33</v>
      </c>
      <c r="D335" s="1" t="s">
        <v>523</v>
      </c>
      <c r="E335" s="1" t="s">
        <v>523</v>
      </c>
      <c r="F335" s="2">
        <v>44161</v>
      </c>
      <c r="G335" s="2">
        <v>44161</v>
      </c>
      <c r="H335" s="2">
        <v>44136</v>
      </c>
      <c r="I335" s="2">
        <v>44165</v>
      </c>
      <c r="J335" s="1">
        <v>35</v>
      </c>
      <c r="K335" s="1" t="s">
        <v>21</v>
      </c>
      <c r="L335" s="1">
        <f>ROUND(R335*[2]汇总表!$N$67,2)</f>
        <v>0.14</v>
      </c>
      <c r="O335" s="1" t="s">
        <v>142</v>
      </c>
      <c r="P335" s="1">
        <v>0</v>
      </c>
      <c r="Q335" s="1">
        <v>15281400000531</v>
      </c>
      <c r="R335">
        <f>VLOOKUP(E335,[1]Sheet2!$A:$B,2,FALSE)</f>
        <v>38.33</v>
      </c>
    </row>
    <row r="336" spans="1:18">
      <c r="A336" s="1" t="s">
        <v>17</v>
      </c>
      <c r="B336" s="1" t="s">
        <v>524</v>
      </c>
      <c r="C336" s="1" t="s">
        <v>30</v>
      </c>
      <c r="D336" s="1" t="s">
        <v>525</v>
      </c>
      <c r="E336" s="1" t="s">
        <v>525</v>
      </c>
      <c r="F336" s="2">
        <v>44161</v>
      </c>
      <c r="G336" s="2">
        <v>44161</v>
      </c>
      <c r="H336" s="2">
        <v>44136</v>
      </c>
      <c r="I336" s="2">
        <v>44165</v>
      </c>
      <c r="J336" s="1">
        <v>35</v>
      </c>
      <c r="K336" s="1" t="s">
        <v>21</v>
      </c>
      <c r="L336" s="1">
        <f>ROUND(R336*[2]汇总表!$N$62,2)</f>
        <v>0.29</v>
      </c>
      <c r="O336" s="1" t="s">
        <v>26</v>
      </c>
      <c r="P336" s="1">
        <v>0</v>
      </c>
      <c r="Q336" s="1">
        <v>15281400000258</v>
      </c>
      <c r="R336">
        <f>VLOOKUP(E336,[1]Sheet2!$A:$B,2,FALSE)</f>
        <v>68.98</v>
      </c>
    </row>
    <row r="337" spans="1:18">
      <c r="A337" s="1" t="s">
        <v>17</v>
      </c>
      <c r="B337" s="1" t="s">
        <v>524</v>
      </c>
      <c r="C337" s="1" t="s">
        <v>19</v>
      </c>
      <c r="D337" s="1" t="s">
        <v>526</v>
      </c>
      <c r="E337" s="1" t="s">
        <v>526</v>
      </c>
      <c r="F337" s="2">
        <v>44161</v>
      </c>
      <c r="G337" s="2">
        <v>44161</v>
      </c>
      <c r="H337" s="2">
        <v>44136</v>
      </c>
      <c r="I337" s="2">
        <v>44165</v>
      </c>
      <c r="J337" s="1">
        <v>35</v>
      </c>
      <c r="K337" s="1" t="s">
        <v>21</v>
      </c>
      <c r="L337" s="1">
        <f>ROUND(R337*[2]汇总表!$N$67,2)</f>
        <v>0.22</v>
      </c>
      <c r="O337" s="1" t="s">
        <v>22</v>
      </c>
      <c r="P337" s="1">
        <v>0</v>
      </c>
      <c r="Q337" s="1">
        <v>15281400000258</v>
      </c>
      <c r="R337">
        <f>VLOOKUP(E337,[1]Sheet2!$A:$B,2,FALSE)</f>
        <v>60.94</v>
      </c>
    </row>
    <row r="338" spans="1:18">
      <c r="A338" s="1" t="s">
        <v>17</v>
      </c>
      <c r="B338" s="1" t="s">
        <v>527</v>
      </c>
      <c r="C338" s="1" t="s">
        <v>33</v>
      </c>
      <c r="D338" s="1" t="s">
        <v>528</v>
      </c>
      <c r="E338" s="1" t="s">
        <v>528</v>
      </c>
      <c r="F338" s="2">
        <v>44161</v>
      </c>
      <c r="G338" s="2">
        <v>44161</v>
      </c>
      <c r="H338" s="2">
        <v>44136</v>
      </c>
      <c r="I338" s="2">
        <v>44165</v>
      </c>
      <c r="J338" s="1">
        <v>35</v>
      </c>
      <c r="K338" s="1" t="s">
        <v>21</v>
      </c>
      <c r="L338" s="1">
        <f>ROUND(R338*[2]汇总表!$N$67,2)</f>
        <v>0.14</v>
      </c>
      <c r="O338" s="1" t="s">
        <v>142</v>
      </c>
      <c r="P338" s="1">
        <v>0</v>
      </c>
      <c r="Q338" s="1">
        <v>15281400000417</v>
      </c>
      <c r="R338">
        <f>VLOOKUP(E338,[1]Sheet2!$A:$B,2,FALSE)</f>
        <v>38.17</v>
      </c>
    </row>
    <row r="339" spans="1:18">
      <c r="A339" s="1" t="s">
        <v>17</v>
      </c>
      <c r="B339" s="1" t="s">
        <v>529</v>
      </c>
      <c r="C339" s="1" t="s">
        <v>30</v>
      </c>
      <c r="D339" s="1" t="s">
        <v>530</v>
      </c>
      <c r="E339" s="1" t="s">
        <v>530</v>
      </c>
      <c r="F339" s="2">
        <v>44161</v>
      </c>
      <c r="G339" s="2">
        <v>44161</v>
      </c>
      <c r="H339" s="2">
        <v>44136</v>
      </c>
      <c r="I339" s="2">
        <v>44165</v>
      </c>
      <c r="J339" s="1">
        <v>35</v>
      </c>
      <c r="K339" s="1" t="s">
        <v>21</v>
      </c>
      <c r="L339" s="1">
        <f>ROUND(R339*[2]汇总表!$N$62,2)</f>
        <v>0.29</v>
      </c>
      <c r="O339" s="1" t="s">
        <v>26</v>
      </c>
      <c r="P339" s="1">
        <v>0</v>
      </c>
      <c r="Q339" s="1">
        <v>15281400000254</v>
      </c>
      <c r="R339">
        <f>VLOOKUP(E339,[1]Sheet2!$A:$B,2,FALSE)</f>
        <v>70.26</v>
      </c>
    </row>
    <row r="340" spans="1:18">
      <c r="A340" s="1" t="s">
        <v>17</v>
      </c>
      <c r="B340" s="1" t="s">
        <v>531</v>
      </c>
      <c r="C340" s="1" t="s">
        <v>19</v>
      </c>
      <c r="D340" s="1" t="s">
        <v>532</v>
      </c>
      <c r="E340" s="1" t="s">
        <v>532</v>
      </c>
      <c r="F340" s="2">
        <v>44161</v>
      </c>
      <c r="G340" s="2">
        <v>44161</v>
      </c>
      <c r="H340" s="2">
        <v>44136</v>
      </c>
      <c r="I340" s="2">
        <v>44165</v>
      </c>
      <c r="J340" s="1">
        <v>35</v>
      </c>
      <c r="K340" s="1" t="s">
        <v>21</v>
      </c>
      <c r="L340" s="1">
        <f>ROUND(R340*[2]汇总表!$N$67,2)</f>
        <v>0.14</v>
      </c>
      <c r="O340" s="1" t="s">
        <v>22</v>
      </c>
      <c r="P340" s="1">
        <v>0</v>
      </c>
      <c r="Q340" s="1">
        <v>15281400000558</v>
      </c>
      <c r="R340">
        <f>VLOOKUP(E340,[1]Sheet2!$A:$B,2,FALSE)</f>
        <v>39.15</v>
      </c>
    </row>
    <row r="341" spans="1:18">
      <c r="A341" s="1" t="s">
        <v>17</v>
      </c>
      <c r="B341" s="1" t="s">
        <v>533</v>
      </c>
      <c r="C341" s="1" t="s">
        <v>24</v>
      </c>
      <c r="D341" s="1" t="s">
        <v>534</v>
      </c>
      <c r="E341" s="1" t="s">
        <v>534</v>
      </c>
      <c r="F341" s="2">
        <v>44161</v>
      </c>
      <c r="G341" s="2">
        <v>44161</v>
      </c>
      <c r="H341" s="2">
        <v>44136</v>
      </c>
      <c r="I341" s="2">
        <v>44165</v>
      </c>
      <c r="J341" s="1">
        <v>35</v>
      </c>
      <c r="K341" s="1" t="s">
        <v>21</v>
      </c>
      <c r="L341" s="1">
        <f>ROUND(R341*[2]汇总表!$N$62,2)</f>
        <v>0.16</v>
      </c>
      <c r="O341" s="1" t="s">
        <v>26</v>
      </c>
      <c r="P341" s="1">
        <v>0</v>
      </c>
      <c r="Q341" s="1">
        <v>15281400000040</v>
      </c>
      <c r="R341">
        <f>VLOOKUP(E341,[1]Sheet2!$A:$B,2,FALSE)</f>
        <v>37.87</v>
      </c>
    </row>
    <row r="342" spans="1:18">
      <c r="A342" s="1" t="s">
        <v>17</v>
      </c>
      <c r="B342" s="1" t="s">
        <v>535</v>
      </c>
      <c r="C342" s="1" t="s">
        <v>33</v>
      </c>
      <c r="D342" s="1" t="s">
        <v>536</v>
      </c>
      <c r="E342" s="1" t="s">
        <v>536</v>
      </c>
      <c r="F342" s="2">
        <v>44161</v>
      </c>
      <c r="G342" s="2">
        <v>44161</v>
      </c>
      <c r="H342" s="2">
        <v>44136</v>
      </c>
      <c r="I342" s="2">
        <v>44165</v>
      </c>
      <c r="J342" s="1">
        <v>35</v>
      </c>
      <c r="K342" s="1" t="s">
        <v>21</v>
      </c>
      <c r="L342" s="1">
        <f>ROUND(R342*[2]汇总表!$N$67,2)</f>
        <v>0.14</v>
      </c>
      <c r="O342" s="1" t="s">
        <v>142</v>
      </c>
      <c r="P342" s="1">
        <v>0</v>
      </c>
      <c r="Q342" s="1">
        <v>15281400000497</v>
      </c>
      <c r="R342">
        <f>VLOOKUP(E342,[1]Sheet2!$A:$B,2,FALSE)</f>
        <v>38.81</v>
      </c>
    </row>
    <row r="343" spans="1:18">
      <c r="A343" s="1" t="s">
        <v>17</v>
      </c>
      <c r="B343" s="1" t="s">
        <v>537</v>
      </c>
      <c r="C343" s="1" t="s">
        <v>19</v>
      </c>
      <c r="D343" s="1" t="s">
        <v>538</v>
      </c>
      <c r="E343" s="1" t="s">
        <v>538</v>
      </c>
      <c r="F343" s="2">
        <v>44161</v>
      </c>
      <c r="G343" s="2">
        <v>44161</v>
      </c>
      <c r="H343" s="2">
        <v>44136</v>
      </c>
      <c r="I343" s="2">
        <v>44165</v>
      </c>
      <c r="J343" s="1">
        <v>35</v>
      </c>
      <c r="K343" s="1" t="s">
        <v>21</v>
      </c>
      <c r="L343" s="1">
        <f>ROUND(R343*[2]汇总表!$N$67,2)</f>
        <v>0.14</v>
      </c>
      <c r="O343" s="1" t="s">
        <v>22</v>
      </c>
      <c r="P343" s="1">
        <v>0</v>
      </c>
      <c r="Q343" s="1">
        <v>15281400000721</v>
      </c>
      <c r="R343">
        <f>VLOOKUP(E343,[1]Sheet2!$A:$B,2,FALSE)</f>
        <v>39.46</v>
      </c>
    </row>
    <row r="344" spans="1:18">
      <c r="A344" s="1" t="s">
        <v>17</v>
      </c>
      <c r="B344" s="1" t="s">
        <v>539</v>
      </c>
      <c r="C344" s="1" t="s">
        <v>33</v>
      </c>
      <c r="D344" s="1" t="s">
        <v>540</v>
      </c>
      <c r="E344" s="1" t="s">
        <v>540</v>
      </c>
      <c r="F344" s="2">
        <v>44161</v>
      </c>
      <c r="G344" s="2">
        <v>44161</v>
      </c>
      <c r="H344" s="2">
        <v>44136</v>
      </c>
      <c r="I344" s="2">
        <v>44165</v>
      </c>
      <c r="J344" s="1">
        <v>35</v>
      </c>
      <c r="K344" s="1" t="s">
        <v>21</v>
      </c>
      <c r="L344" s="1">
        <f>ROUND(R344*[2]汇总表!$N$67,2)</f>
        <v>0.22</v>
      </c>
      <c r="O344" s="1" t="s">
        <v>35</v>
      </c>
      <c r="P344" s="1">
        <v>0</v>
      </c>
      <c r="Q344" s="1">
        <v>15281400000474</v>
      </c>
      <c r="R344">
        <f>VLOOKUP(E344,[1]Sheet2!$A:$B,2,FALSE)</f>
        <v>60.85</v>
      </c>
    </row>
    <row r="345" spans="1:18">
      <c r="A345" s="1" t="s">
        <v>17</v>
      </c>
      <c r="B345" s="1" t="s">
        <v>541</v>
      </c>
      <c r="C345" s="1" t="s">
        <v>24</v>
      </c>
      <c r="D345" s="1" t="s">
        <v>542</v>
      </c>
      <c r="E345" s="1" t="s">
        <v>542</v>
      </c>
      <c r="F345" s="2">
        <v>44161</v>
      </c>
      <c r="G345" s="2">
        <v>44161</v>
      </c>
      <c r="H345" s="2">
        <v>44136</v>
      </c>
      <c r="I345" s="2">
        <v>44165</v>
      </c>
      <c r="J345" s="1">
        <v>35</v>
      </c>
      <c r="K345" s="1" t="s">
        <v>21</v>
      </c>
      <c r="L345" s="1">
        <f>ROUND(R345*[2]汇总表!$N$62,2)</f>
        <v>0.16</v>
      </c>
      <c r="O345" s="1" t="s">
        <v>26</v>
      </c>
      <c r="P345" s="1">
        <v>0</v>
      </c>
      <c r="Q345" s="1">
        <v>15281400000127</v>
      </c>
      <c r="R345">
        <f>VLOOKUP(E345,[1]Sheet2!$A:$B,2,FALSE)</f>
        <v>37.64</v>
      </c>
    </row>
    <row r="346" spans="1:18">
      <c r="A346" s="1" t="s">
        <v>17</v>
      </c>
      <c r="B346" s="1" t="s">
        <v>543</v>
      </c>
      <c r="C346" s="1" t="s">
        <v>19</v>
      </c>
      <c r="D346" s="1" t="s">
        <v>544</v>
      </c>
      <c r="E346" s="1" t="s">
        <v>544</v>
      </c>
      <c r="F346" s="2">
        <v>44161</v>
      </c>
      <c r="G346" s="2">
        <v>44161</v>
      </c>
      <c r="H346" s="2">
        <v>44136</v>
      </c>
      <c r="I346" s="2">
        <v>44165</v>
      </c>
      <c r="J346" s="1">
        <v>35</v>
      </c>
      <c r="K346" s="1" t="s">
        <v>21</v>
      </c>
      <c r="L346" s="1">
        <f>ROUND(R346*[2]汇总表!$N$67,2)</f>
        <v>0.21</v>
      </c>
      <c r="O346" s="1" t="s">
        <v>26</v>
      </c>
      <c r="P346" s="1">
        <v>0</v>
      </c>
      <c r="Q346" s="1">
        <v>15281400000660</v>
      </c>
      <c r="R346">
        <f>VLOOKUP(E346,[1]Sheet2!$A:$B,2,FALSE)</f>
        <v>58.33</v>
      </c>
    </row>
    <row r="347" spans="1:18">
      <c r="A347" s="1" t="s">
        <v>17</v>
      </c>
      <c r="B347" s="1" t="s">
        <v>543</v>
      </c>
      <c r="C347" s="1" t="s">
        <v>19</v>
      </c>
      <c r="D347" s="1" t="s">
        <v>545</v>
      </c>
      <c r="E347" s="1" t="s">
        <v>545</v>
      </c>
      <c r="F347" s="2">
        <v>44161</v>
      </c>
      <c r="G347" s="2">
        <v>44161</v>
      </c>
      <c r="H347" s="2">
        <v>44136</v>
      </c>
      <c r="I347" s="2">
        <v>44165</v>
      </c>
      <c r="J347" s="1">
        <v>35</v>
      </c>
      <c r="K347" s="1" t="s">
        <v>21</v>
      </c>
      <c r="L347" s="1">
        <f>ROUND(R347*[2]汇总表!$N$67,2)</f>
        <v>0.14</v>
      </c>
      <c r="O347" s="1" t="s">
        <v>35</v>
      </c>
      <c r="P347" s="1">
        <v>0</v>
      </c>
      <c r="Q347" s="1">
        <v>15281400000761</v>
      </c>
      <c r="R347">
        <f>VLOOKUP(E347,[1]Sheet2!$A:$B,2,FALSE)</f>
        <v>39.46</v>
      </c>
    </row>
    <row r="348" spans="1:18">
      <c r="A348" s="1" t="s">
        <v>17</v>
      </c>
      <c r="B348" s="1" t="s">
        <v>543</v>
      </c>
      <c r="C348" s="1" t="s">
        <v>19</v>
      </c>
      <c r="D348" s="1" t="s">
        <v>546</v>
      </c>
      <c r="E348" s="1" t="s">
        <v>546</v>
      </c>
      <c r="F348" s="2">
        <v>44161</v>
      </c>
      <c r="G348" s="2">
        <v>44161</v>
      </c>
      <c r="H348" s="2">
        <v>44136</v>
      </c>
      <c r="I348" s="2">
        <v>44165</v>
      </c>
      <c r="J348" s="1">
        <v>35</v>
      </c>
      <c r="K348" s="1" t="s">
        <v>21</v>
      </c>
      <c r="L348" s="1">
        <f>ROUND(R348*[2]汇总表!$N$67,2)</f>
        <v>0.14</v>
      </c>
      <c r="O348" s="1" t="s">
        <v>35</v>
      </c>
      <c r="P348" s="1">
        <v>0</v>
      </c>
      <c r="Q348" s="1">
        <v>15281400000762</v>
      </c>
      <c r="R348">
        <f>VLOOKUP(E348,[1]Sheet2!$A:$B,2,FALSE)</f>
        <v>39.56</v>
      </c>
    </row>
    <row r="349" spans="1:18">
      <c r="A349" s="1" t="s">
        <v>17</v>
      </c>
      <c r="B349" s="1" t="s">
        <v>543</v>
      </c>
      <c r="C349" s="1" t="s">
        <v>19</v>
      </c>
      <c r="D349" s="1" t="s">
        <v>547</v>
      </c>
      <c r="E349" s="1" t="s">
        <v>547</v>
      </c>
      <c r="F349" s="2">
        <v>44161</v>
      </c>
      <c r="G349" s="2">
        <v>44161</v>
      </c>
      <c r="H349" s="2">
        <v>44136</v>
      </c>
      <c r="I349" s="2">
        <v>44165</v>
      </c>
      <c r="J349" s="1">
        <v>35</v>
      </c>
      <c r="K349" s="1" t="s">
        <v>21</v>
      </c>
      <c r="L349" s="1">
        <f>ROUND(R349*[2]汇总表!$N$67,2)</f>
        <v>0.17</v>
      </c>
      <c r="O349" s="1" t="s">
        <v>26</v>
      </c>
      <c r="P349" s="1">
        <v>0</v>
      </c>
      <c r="Q349" s="1">
        <v>15281400000763</v>
      </c>
      <c r="R349">
        <f>VLOOKUP(E349,[1]Sheet2!$A:$B,2,FALSE)</f>
        <v>46.42</v>
      </c>
    </row>
    <row r="350" spans="1:18">
      <c r="A350" s="1" t="s">
        <v>17</v>
      </c>
      <c r="B350" s="1" t="s">
        <v>543</v>
      </c>
      <c r="C350" s="1" t="s">
        <v>19</v>
      </c>
      <c r="D350" s="1" t="s">
        <v>548</v>
      </c>
      <c r="E350" s="1" t="s">
        <v>548</v>
      </c>
      <c r="F350" s="2">
        <v>44161</v>
      </c>
      <c r="G350" s="2">
        <v>44161</v>
      </c>
      <c r="H350" s="2">
        <v>44136</v>
      </c>
      <c r="I350" s="2">
        <v>44165</v>
      </c>
      <c r="J350" s="1">
        <v>35</v>
      </c>
      <c r="K350" s="1" t="s">
        <v>21</v>
      </c>
      <c r="L350" s="1">
        <f>ROUND(R350*[2]汇总表!$N$67,2)</f>
        <v>0.14</v>
      </c>
      <c r="O350" s="1" t="s">
        <v>26</v>
      </c>
      <c r="P350" s="1">
        <v>0</v>
      </c>
      <c r="Q350" s="1">
        <v>15281400000660</v>
      </c>
      <c r="R350">
        <f>VLOOKUP(E350,[1]Sheet2!$A:$B,2,FALSE)</f>
        <v>38.36</v>
      </c>
    </row>
    <row r="351" spans="1:18">
      <c r="A351" s="1" t="s">
        <v>17</v>
      </c>
      <c r="B351" s="1" t="s">
        <v>549</v>
      </c>
      <c r="C351" s="1" t="s">
        <v>24</v>
      </c>
      <c r="D351" s="1" t="s">
        <v>550</v>
      </c>
      <c r="E351" s="1" t="s">
        <v>550</v>
      </c>
      <c r="F351" s="2">
        <v>44161</v>
      </c>
      <c r="G351" s="2">
        <v>44161</v>
      </c>
      <c r="H351" s="2">
        <v>44136</v>
      </c>
      <c r="I351" s="2">
        <v>44165</v>
      </c>
      <c r="J351" s="1">
        <v>35</v>
      </c>
      <c r="K351" s="1" t="s">
        <v>21</v>
      </c>
      <c r="L351" s="1">
        <f>ROUND(R351*[2]汇总表!$N$62,2)</f>
        <v>0.25</v>
      </c>
      <c r="O351" s="1" t="s">
        <v>26</v>
      </c>
      <c r="P351" s="1">
        <v>0</v>
      </c>
      <c r="Q351" s="1">
        <v>15281400000106</v>
      </c>
      <c r="R351">
        <f>VLOOKUP(E351,[1]Sheet2!$A:$B,2,FALSE)</f>
        <v>61.05</v>
      </c>
    </row>
    <row r="352" spans="1:18">
      <c r="A352" s="1" t="s">
        <v>17</v>
      </c>
      <c r="B352" s="1" t="s">
        <v>551</v>
      </c>
      <c r="C352" s="1" t="s">
        <v>24</v>
      </c>
      <c r="D352" s="1" t="s">
        <v>552</v>
      </c>
      <c r="E352" s="1" t="s">
        <v>552</v>
      </c>
      <c r="F352" s="2">
        <v>44161</v>
      </c>
      <c r="G352" s="2">
        <v>44161</v>
      </c>
      <c r="H352" s="2">
        <v>44136</v>
      </c>
      <c r="I352" s="2">
        <v>44165</v>
      </c>
      <c r="J352" s="1">
        <v>35</v>
      </c>
      <c r="K352" s="1" t="s">
        <v>21</v>
      </c>
      <c r="L352" s="1">
        <f>ROUND(R352*[2]汇总表!$N$62,2)</f>
        <v>0.25</v>
      </c>
      <c r="O352" s="1" t="s">
        <v>26</v>
      </c>
      <c r="P352" s="1">
        <v>0</v>
      </c>
      <c r="Q352" s="1">
        <v>15281400000118</v>
      </c>
      <c r="R352">
        <f>VLOOKUP(E352,[1]Sheet2!$A:$B,2,FALSE)</f>
        <v>61.05</v>
      </c>
    </row>
    <row r="353" spans="1:18">
      <c r="A353" s="1" t="s">
        <v>17</v>
      </c>
      <c r="B353" s="1" t="s">
        <v>553</v>
      </c>
      <c r="C353" s="1" t="s">
        <v>19</v>
      </c>
      <c r="D353" s="1" t="s">
        <v>554</v>
      </c>
      <c r="E353" s="1" t="s">
        <v>554</v>
      </c>
      <c r="F353" s="2">
        <v>44161</v>
      </c>
      <c r="G353" s="2">
        <v>44161</v>
      </c>
      <c r="H353" s="2">
        <v>44136</v>
      </c>
      <c r="I353" s="2">
        <v>44165</v>
      </c>
      <c r="J353" s="1">
        <v>35</v>
      </c>
      <c r="K353" s="1" t="s">
        <v>21</v>
      </c>
      <c r="L353" s="1">
        <f>ROUND(R353*[2]汇总表!$N$67,2)</f>
        <v>0.14</v>
      </c>
      <c r="O353" s="1" t="s">
        <v>22</v>
      </c>
      <c r="P353" s="1">
        <v>0</v>
      </c>
      <c r="Q353" s="1">
        <v>15281400000640</v>
      </c>
      <c r="R353">
        <f>VLOOKUP(E353,[1]Sheet2!$A:$B,2,FALSE)</f>
        <v>39.56</v>
      </c>
    </row>
    <row r="354" spans="1:18">
      <c r="A354" s="1" t="s">
        <v>17</v>
      </c>
      <c r="B354" s="1" t="s">
        <v>555</v>
      </c>
      <c r="C354" s="1" t="s">
        <v>19</v>
      </c>
      <c r="D354" s="1" t="s">
        <v>556</v>
      </c>
      <c r="E354" s="1" t="s">
        <v>556</v>
      </c>
      <c r="F354" s="2">
        <v>44161</v>
      </c>
      <c r="G354" s="2">
        <v>44161</v>
      </c>
      <c r="H354" s="2">
        <v>44136</v>
      </c>
      <c r="I354" s="2">
        <v>44165</v>
      </c>
      <c r="J354" s="1">
        <v>35</v>
      </c>
      <c r="K354" s="1" t="s">
        <v>21</v>
      </c>
      <c r="L354" s="1">
        <f>ROUND(R354*[2]汇总表!$N$67,2)</f>
        <v>0.14</v>
      </c>
      <c r="O354" s="1" t="s">
        <v>26</v>
      </c>
      <c r="P354" s="1">
        <v>0</v>
      </c>
      <c r="Q354" s="1">
        <v>15281400000675</v>
      </c>
      <c r="R354">
        <f>VLOOKUP(E354,[1]Sheet2!$A:$B,2,FALSE)</f>
        <v>38.36</v>
      </c>
    </row>
    <row r="355" spans="1:18">
      <c r="A355" s="1" t="s">
        <v>17</v>
      </c>
      <c r="B355" s="1" t="s">
        <v>557</v>
      </c>
      <c r="C355" s="1" t="s">
        <v>33</v>
      </c>
      <c r="D355" s="1" t="s">
        <v>558</v>
      </c>
      <c r="E355" s="1" t="s">
        <v>558</v>
      </c>
      <c r="F355" s="2">
        <v>44161</v>
      </c>
      <c r="G355" s="2">
        <v>44161</v>
      </c>
      <c r="H355" s="2">
        <v>44136</v>
      </c>
      <c r="I355" s="2">
        <v>44165</v>
      </c>
      <c r="J355" s="1">
        <v>35</v>
      </c>
      <c r="K355" s="1" t="s">
        <v>21</v>
      </c>
      <c r="L355" s="1">
        <f>ROUND(R355*[2]汇总表!$N$67,2)</f>
        <v>0.25</v>
      </c>
      <c r="O355" s="1" t="s">
        <v>142</v>
      </c>
      <c r="P355" s="1">
        <v>0</v>
      </c>
      <c r="Q355" s="1">
        <v>15281400000525</v>
      </c>
      <c r="R355">
        <f>VLOOKUP(E355,[1]Sheet2!$A:$B,2,FALSE)</f>
        <v>69.68</v>
      </c>
    </row>
    <row r="356" spans="1:18">
      <c r="A356" s="1" t="s">
        <v>17</v>
      </c>
      <c r="B356" s="1" t="s">
        <v>557</v>
      </c>
      <c r="C356" s="1" t="s">
        <v>33</v>
      </c>
      <c r="D356" s="1" t="s">
        <v>559</v>
      </c>
      <c r="E356" s="1" t="s">
        <v>559</v>
      </c>
      <c r="F356" s="2">
        <v>44161</v>
      </c>
      <c r="G356" s="2">
        <v>44161</v>
      </c>
      <c r="H356" s="2">
        <v>44136</v>
      </c>
      <c r="I356" s="2">
        <v>44165</v>
      </c>
      <c r="J356" s="1">
        <v>35</v>
      </c>
      <c r="K356" s="1" t="s">
        <v>21</v>
      </c>
      <c r="L356" s="1">
        <f>ROUND(R356*[2]汇总表!$N$67,2)</f>
        <v>0.31</v>
      </c>
      <c r="O356" s="1" t="s">
        <v>142</v>
      </c>
      <c r="P356" s="1">
        <v>0</v>
      </c>
      <c r="Q356" s="1">
        <v>15281400000525</v>
      </c>
      <c r="R356">
        <f>VLOOKUP(E356,[1]Sheet2!$A:$B,2,FALSE)</f>
        <v>86.56</v>
      </c>
    </row>
    <row r="357" spans="1:18">
      <c r="A357" s="1" t="s">
        <v>17</v>
      </c>
      <c r="B357" s="1" t="s">
        <v>560</v>
      </c>
      <c r="C357" s="1" t="s">
        <v>19</v>
      </c>
      <c r="D357" s="1" t="s">
        <v>561</v>
      </c>
      <c r="E357" s="1" t="s">
        <v>561</v>
      </c>
      <c r="F357" s="2">
        <v>44161</v>
      </c>
      <c r="G357" s="2">
        <v>44161</v>
      </c>
      <c r="H357" s="2">
        <v>44136</v>
      </c>
      <c r="I357" s="2">
        <v>44165</v>
      </c>
      <c r="J357" s="1">
        <v>35</v>
      </c>
      <c r="K357" s="1" t="s">
        <v>21</v>
      </c>
      <c r="L357" s="1">
        <f>ROUND(R357*[2]汇总表!$N$67,2)</f>
        <v>0.14</v>
      </c>
      <c r="O357" s="1" t="s">
        <v>26</v>
      </c>
      <c r="P357" s="1">
        <v>0</v>
      </c>
      <c r="Q357" s="1">
        <v>15281400000581</v>
      </c>
      <c r="R357">
        <f>VLOOKUP(E357,[1]Sheet2!$A:$B,2,FALSE)</f>
        <v>38.23</v>
      </c>
    </row>
    <row r="358" spans="1:18">
      <c r="A358" s="1" t="s">
        <v>17</v>
      </c>
      <c r="B358" s="1" t="s">
        <v>562</v>
      </c>
      <c r="C358" s="1" t="s">
        <v>33</v>
      </c>
      <c r="D358" s="1" t="s">
        <v>563</v>
      </c>
      <c r="E358" s="1" t="s">
        <v>563</v>
      </c>
      <c r="F358" s="2">
        <v>44161</v>
      </c>
      <c r="G358" s="2">
        <v>44161</v>
      </c>
      <c r="H358" s="2">
        <v>44136</v>
      </c>
      <c r="I358" s="2">
        <v>44165</v>
      </c>
      <c r="J358" s="1">
        <v>35</v>
      </c>
      <c r="K358" s="1" t="s">
        <v>21</v>
      </c>
      <c r="L358" s="1">
        <f>ROUND(R358*[2]汇总表!$N$67,2)</f>
        <v>0.14</v>
      </c>
      <c r="O358" s="1" t="s">
        <v>35</v>
      </c>
      <c r="P358" s="1">
        <v>0</v>
      </c>
      <c r="Q358" s="1">
        <v>15281400000491</v>
      </c>
      <c r="R358">
        <f>VLOOKUP(E358,[1]Sheet2!$A:$B,2,FALSE)</f>
        <v>38.27</v>
      </c>
    </row>
    <row r="359" spans="1:18">
      <c r="A359" s="1" t="s">
        <v>17</v>
      </c>
      <c r="B359" s="1" t="s">
        <v>562</v>
      </c>
      <c r="C359" s="1" t="s">
        <v>33</v>
      </c>
      <c r="D359" s="1" t="s">
        <v>564</v>
      </c>
      <c r="E359" s="1" t="s">
        <v>564</v>
      </c>
      <c r="F359" s="2">
        <v>44161</v>
      </c>
      <c r="G359" s="2">
        <v>44161</v>
      </c>
      <c r="H359" s="2">
        <v>44136</v>
      </c>
      <c r="I359" s="2">
        <v>44165</v>
      </c>
      <c r="J359" s="1">
        <v>35</v>
      </c>
      <c r="K359" s="1" t="s">
        <v>21</v>
      </c>
      <c r="L359" s="1">
        <f>ROUND(R359*[2]汇总表!$N$67,2)</f>
        <v>0.14</v>
      </c>
      <c r="O359" s="1" t="s">
        <v>35</v>
      </c>
      <c r="P359" s="1">
        <v>0</v>
      </c>
      <c r="Q359" s="1">
        <v>15281400000491</v>
      </c>
      <c r="R359">
        <f>VLOOKUP(E359,[1]Sheet2!$A:$B,2,FALSE)</f>
        <v>38.17</v>
      </c>
    </row>
    <row r="360" spans="1:18">
      <c r="A360" s="1" t="s">
        <v>17</v>
      </c>
      <c r="B360" s="1" t="s">
        <v>565</v>
      </c>
      <c r="C360" s="1" t="s">
        <v>30</v>
      </c>
      <c r="D360" s="1" t="s">
        <v>566</v>
      </c>
      <c r="E360" s="1" t="s">
        <v>566</v>
      </c>
      <c r="F360" s="2">
        <v>44161</v>
      </c>
      <c r="G360" s="2">
        <v>44161</v>
      </c>
      <c r="H360" s="2">
        <v>44136</v>
      </c>
      <c r="I360" s="2">
        <v>44165</v>
      </c>
      <c r="J360" s="1">
        <v>35</v>
      </c>
      <c r="K360" s="1" t="s">
        <v>21</v>
      </c>
      <c r="L360" s="1">
        <f>ROUND(R360*[2]汇总表!$N$62,2)</f>
        <v>0.16</v>
      </c>
      <c r="O360" s="1" t="s">
        <v>26</v>
      </c>
      <c r="P360" s="1">
        <v>0</v>
      </c>
      <c r="Q360" s="1">
        <v>15281400000210</v>
      </c>
      <c r="R360">
        <f>VLOOKUP(E360,[1]Sheet2!$A:$B,2,FALSE)</f>
        <v>37.91</v>
      </c>
    </row>
    <row r="361" spans="1:18">
      <c r="A361" s="1" t="s">
        <v>17</v>
      </c>
      <c r="B361" s="1" t="s">
        <v>567</v>
      </c>
      <c r="C361" s="1" t="s">
        <v>33</v>
      </c>
      <c r="D361" s="1" t="s">
        <v>568</v>
      </c>
      <c r="E361" s="1" t="s">
        <v>568</v>
      </c>
      <c r="F361" s="2">
        <v>44161</v>
      </c>
      <c r="G361" s="2">
        <v>44161</v>
      </c>
      <c r="H361" s="2">
        <v>44136</v>
      </c>
      <c r="I361" s="2">
        <v>44165</v>
      </c>
      <c r="J361" s="1">
        <v>35</v>
      </c>
      <c r="K361" s="1" t="s">
        <v>21</v>
      </c>
      <c r="L361" s="1">
        <f>ROUND(R361*[2]汇总表!$N$67,2)</f>
        <v>0.35</v>
      </c>
      <c r="O361" s="1" t="s">
        <v>35</v>
      </c>
      <c r="P361" s="1">
        <v>0</v>
      </c>
      <c r="Q361" s="1">
        <v>15281400000346</v>
      </c>
      <c r="R361">
        <f>VLOOKUP(E361,[1]Sheet2!$A:$B,2,FALSE)</f>
        <v>97</v>
      </c>
    </row>
    <row r="362" spans="1:18">
      <c r="A362" s="1" t="s">
        <v>17</v>
      </c>
      <c r="B362" s="1" t="s">
        <v>569</v>
      </c>
      <c r="C362" s="1" t="s">
        <v>30</v>
      </c>
      <c r="D362" s="1" t="s">
        <v>570</v>
      </c>
      <c r="E362" s="1" t="s">
        <v>570</v>
      </c>
      <c r="F362" s="2">
        <v>44161</v>
      </c>
      <c r="G362" s="2">
        <v>44161</v>
      </c>
      <c r="H362" s="2">
        <v>44136</v>
      </c>
      <c r="I362" s="2">
        <v>44165</v>
      </c>
      <c r="J362" s="1">
        <v>35</v>
      </c>
      <c r="K362" s="1" t="s">
        <v>21</v>
      </c>
      <c r="L362" s="1">
        <f>ROUND(R362*[2]汇总表!$N$62,2)</f>
        <v>0.16</v>
      </c>
      <c r="O362" s="1" t="s">
        <v>26</v>
      </c>
      <c r="P362" s="1">
        <v>0</v>
      </c>
      <c r="Q362" s="1">
        <v>15281400000182</v>
      </c>
      <c r="R362">
        <f>VLOOKUP(E362,[1]Sheet2!$A:$B,2,FALSE)</f>
        <v>39.02</v>
      </c>
    </row>
    <row r="363" spans="1:18">
      <c r="A363" s="1" t="s">
        <v>17</v>
      </c>
      <c r="B363" s="1" t="s">
        <v>571</v>
      </c>
      <c r="C363" s="1" t="s">
        <v>33</v>
      </c>
      <c r="D363" s="1" t="s">
        <v>572</v>
      </c>
      <c r="E363" s="1" t="s">
        <v>572</v>
      </c>
      <c r="F363" s="2">
        <v>44161</v>
      </c>
      <c r="G363" s="2">
        <v>44161</v>
      </c>
      <c r="H363" s="2">
        <v>44136</v>
      </c>
      <c r="I363" s="2">
        <v>44165</v>
      </c>
      <c r="J363" s="1">
        <v>35</v>
      </c>
      <c r="K363" s="1" t="s">
        <v>21</v>
      </c>
      <c r="L363" s="1">
        <f>ROUND(R363*[2]汇总表!$N$67,2)</f>
        <v>0.17</v>
      </c>
      <c r="O363" s="1" t="s">
        <v>35</v>
      </c>
      <c r="P363" s="1">
        <v>0</v>
      </c>
      <c r="Q363" s="1">
        <v>15281400000369</v>
      </c>
      <c r="R363">
        <f>VLOOKUP(E363,[1]Sheet2!$A:$B,2,FALSE)</f>
        <v>46.17</v>
      </c>
    </row>
    <row r="364" spans="1:18">
      <c r="A364" s="1" t="s">
        <v>17</v>
      </c>
      <c r="B364" s="1" t="s">
        <v>573</v>
      </c>
      <c r="C364" s="1" t="s">
        <v>24</v>
      </c>
      <c r="D364" s="1" t="s">
        <v>574</v>
      </c>
      <c r="E364" s="1" t="s">
        <v>574</v>
      </c>
      <c r="F364" s="2">
        <v>44161</v>
      </c>
      <c r="G364" s="2">
        <v>44161</v>
      </c>
      <c r="H364" s="2">
        <v>44136</v>
      </c>
      <c r="I364" s="2">
        <v>44165</v>
      </c>
      <c r="J364" s="1">
        <v>35</v>
      </c>
      <c r="K364" s="1" t="s">
        <v>21</v>
      </c>
      <c r="L364" s="1">
        <f>ROUND(R364*[2]汇总表!$N$62,2)</f>
        <v>0.34</v>
      </c>
      <c r="O364" s="1" t="s">
        <v>26</v>
      </c>
      <c r="P364" s="1">
        <v>0</v>
      </c>
      <c r="Q364" s="1">
        <v>15281400000138</v>
      </c>
      <c r="R364">
        <f>VLOOKUP(E364,[1]Sheet2!$A:$B,2,FALSE)</f>
        <v>80.39</v>
      </c>
    </row>
    <row r="365" spans="1:18">
      <c r="A365" s="1" t="s">
        <v>17</v>
      </c>
      <c r="B365" s="1" t="s">
        <v>575</v>
      </c>
      <c r="C365" s="1" t="s">
        <v>33</v>
      </c>
      <c r="D365" s="1" t="s">
        <v>576</v>
      </c>
      <c r="E365" s="1" t="s">
        <v>576</v>
      </c>
      <c r="F365" s="2">
        <v>44161</v>
      </c>
      <c r="G365" s="2">
        <v>44161</v>
      </c>
      <c r="H365" s="2">
        <v>44136</v>
      </c>
      <c r="I365" s="2">
        <v>44165</v>
      </c>
      <c r="J365" s="1">
        <v>35</v>
      </c>
      <c r="K365" s="1" t="s">
        <v>21</v>
      </c>
      <c r="L365" s="1">
        <f>ROUND(R365*[2]汇总表!$N$67,2)</f>
        <v>0.24</v>
      </c>
      <c r="O365" s="1" t="s">
        <v>35</v>
      </c>
      <c r="P365" s="1">
        <v>0</v>
      </c>
      <c r="Q365" s="1">
        <v>15281400000543</v>
      </c>
      <c r="R365">
        <f>VLOOKUP(E365,[1]Sheet2!$A:$B,2,FALSE)</f>
        <v>65.68</v>
      </c>
    </row>
    <row r="366" spans="1:18">
      <c r="A366" s="1" t="s">
        <v>17</v>
      </c>
      <c r="B366" s="1" t="s">
        <v>577</v>
      </c>
      <c r="C366" s="1" t="s">
        <v>33</v>
      </c>
      <c r="D366" s="1" t="s">
        <v>578</v>
      </c>
      <c r="E366" s="1" t="s">
        <v>578</v>
      </c>
      <c r="F366" s="2">
        <v>44161</v>
      </c>
      <c r="G366" s="2">
        <v>44161</v>
      </c>
      <c r="H366" s="2">
        <v>44136</v>
      </c>
      <c r="I366" s="2">
        <v>44165</v>
      </c>
      <c r="J366" s="1">
        <v>35</v>
      </c>
      <c r="K366" s="1" t="s">
        <v>21</v>
      </c>
      <c r="L366" s="1">
        <f>ROUND(R366*[2]汇总表!$N$67,2)</f>
        <v>0.14</v>
      </c>
      <c r="O366" s="1" t="s">
        <v>35</v>
      </c>
      <c r="P366" s="1">
        <v>0</v>
      </c>
      <c r="Q366" s="1">
        <v>15281400000402</v>
      </c>
      <c r="R366">
        <f>VLOOKUP(E366,[1]Sheet2!$A:$B,2,FALSE)</f>
        <v>38.27</v>
      </c>
    </row>
    <row r="367" spans="1:18">
      <c r="A367" s="1" t="s">
        <v>17</v>
      </c>
      <c r="B367" s="1" t="s">
        <v>577</v>
      </c>
      <c r="C367" s="1" t="s">
        <v>33</v>
      </c>
      <c r="D367" s="1" t="s">
        <v>579</v>
      </c>
      <c r="E367" s="1" t="s">
        <v>579</v>
      </c>
      <c r="F367" s="2">
        <v>44161</v>
      </c>
      <c r="G367" s="2">
        <v>44161</v>
      </c>
      <c r="H367" s="2">
        <v>44136</v>
      </c>
      <c r="I367" s="2">
        <v>44165</v>
      </c>
      <c r="J367" s="1">
        <v>35</v>
      </c>
      <c r="K367" s="1" t="s">
        <v>21</v>
      </c>
      <c r="L367" s="1">
        <f>ROUND(R367*[2]汇总表!$N$67,2)</f>
        <v>0.14</v>
      </c>
      <c r="O367" s="1" t="s">
        <v>35</v>
      </c>
      <c r="P367" s="1">
        <v>0</v>
      </c>
      <c r="Q367" s="1">
        <v>15281400000402</v>
      </c>
      <c r="R367">
        <f>VLOOKUP(E367,[1]Sheet2!$A:$B,2,FALSE)</f>
        <v>38.27</v>
      </c>
    </row>
    <row r="368" spans="1:18">
      <c r="A368" s="1" t="s">
        <v>17</v>
      </c>
      <c r="B368" s="1" t="s">
        <v>577</v>
      </c>
      <c r="C368" s="1" t="s">
        <v>33</v>
      </c>
      <c r="D368" s="1" t="s">
        <v>580</v>
      </c>
      <c r="E368" s="1" t="s">
        <v>580</v>
      </c>
      <c r="F368" s="2">
        <v>44161</v>
      </c>
      <c r="G368" s="2">
        <v>44161</v>
      </c>
      <c r="H368" s="2">
        <v>44136</v>
      </c>
      <c r="I368" s="2">
        <v>44165</v>
      </c>
      <c r="J368" s="1">
        <v>35</v>
      </c>
      <c r="K368" s="1" t="s">
        <v>21</v>
      </c>
      <c r="L368" s="1">
        <f>ROUND(R368*[2]汇总表!$N$67,2)</f>
        <v>0.14</v>
      </c>
      <c r="O368" s="1" t="s">
        <v>35</v>
      </c>
      <c r="P368" s="1">
        <v>0</v>
      </c>
      <c r="Q368" s="1">
        <v>15281400000402</v>
      </c>
      <c r="R368">
        <f>VLOOKUP(E368,[1]Sheet2!$A:$B,2,FALSE)</f>
        <v>38.17</v>
      </c>
    </row>
    <row r="369" spans="1:18">
      <c r="A369" s="1" t="s">
        <v>17</v>
      </c>
      <c r="B369" s="1" t="s">
        <v>577</v>
      </c>
      <c r="C369" s="1" t="s">
        <v>33</v>
      </c>
      <c r="D369" s="1" t="s">
        <v>581</v>
      </c>
      <c r="E369" s="1" t="s">
        <v>581</v>
      </c>
      <c r="F369" s="2">
        <v>44161</v>
      </c>
      <c r="G369" s="2">
        <v>44161</v>
      </c>
      <c r="H369" s="2">
        <v>44136</v>
      </c>
      <c r="I369" s="2">
        <v>44165</v>
      </c>
      <c r="J369" s="1">
        <v>35</v>
      </c>
      <c r="K369" s="1" t="s">
        <v>21</v>
      </c>
      <c r="L369" s="1">
        <f>ROUND(R369*[2]汇总表!$N$67,2)</f>
        <v>0.27</v>
      </c>
      <c r="O369" s="1" t="s">
        <v>35</v>
      </c>
      <c r="P369" s="1">
        <v>0</v>
      </c>
      <c r="Q369" s="1">
        <v>15281400000402</v>
      </c>
      <c r="R369">
        <f>VLOOKUP(E369,[1]Sheet2!$A:$B,2,FALSE)</f>
        <v>75.64</v>
      </c>
    </row>
    <row r="370" spans="1:18">
      <c r="A370" s="1" t="s">
        <v>17</v>
      </c>
      <c r="B370" s="1" t="s">
        <v>582</v>
      </c>
      <c r="C370" s="1" t="s">
        <v>19</v>
      </c>
      <c r="D370" s="1" t="s">
        <v>583</v>
      </c>
      <c r="E370" s="1" t="s">
        <v>583</v>
      </c>
      <c r="F370" s="2">
        <v>44161</v>
      </c>
      <c r="G370" s="2">
        <v>44161</v>
      </c>
      <c r="H370" s="2">
        <v>44136</v>
      </c>
      <c r="I370" s="2">
        <v>44165</v>
      </c>
      <c r="J370" s="1">
        <v>35</v>
      </c>
      <c r="K370" s="1" t="s">
        <v>21</v>
      </c>
      <c r="L370" s="1">
        <f>ROUND(R370*[2]汇总表!$N$67,2)</f>
        <v>0.14</v>
      </c>
      <c r="O370" s="1" t="s">
        <v>26</v>
      </c>
      <c r="P370" s="1">
        <v>0</v>
      </c>
      <c r="Q370" s="1">
        <v>15281400000580</v>
      </c>
      <c r="R370">
        <f>VLOOKUP(E370,[1]Sheet2!$A:$B,2,FALSE)</f>
        <v>38.33</v>
      </c>
    </row>
    <row r="371" spans="1:18">
      <c r="A371" s="1" t="s">
        <v>17</v>
      </c>
      <c r="B371" s="1" t="s">
        <v>584</v>
      </c>
      <c r="C371" s="1" t="s">
        <v>24</v>
      </c>
      <c r="D371" s="1" t="s">
        <v>585</v>
      </c>
      <c r="E371" s="1" t="s">
        <v>585</v>
      </c>
      <c r="F371" s="2">
        <v>44161</v>
      </c>
      <c r="G371" s="2">
        <v>44161</v>
      </c>
      <c r="H371" s="2">
        <v>44136</v>
      </c>
      <c r="I371" s="2">
        <v>44165</v>
      </c>
      <c r="J371" s="1">
        <v>35</v>
      </c>
      <c r="K371" s="1" t="s">
        <v>21</v>
      </c>
      <c r="L371" s="1">
        <f>ROUND(R371*[2]汇总表!$N$62,2)</f>
        <v>0.16</v>
      </c>
      <c r="O371" s="1" t="s">
        <v>26</v>
      </c>
      <c r="P371" s="1">
        <v>0</v>
      </c>
      <c r="Q371" s="1">
        <v>15281400000066</v>
      </c>
      <c r="R371">
        <f>VLOOKUP(E371,[1]Sheet2!$A:$B,2,FALSE)</f>
        <v>37.54</v>
      </c>
    </row>
    <row r="372" spans="1:18">
      <c r="A372" s="1" t="s">
        <v>17</v>
      </c>
      <c r="B372" s="1" t="s">
        <v>586</v>
      </c>
      <c r="C372" s="1" t="s">
        <v>30</v>
      </c>
      <c r="D372" s="1" t="s">
        <v>587</v>
      </c>
      <c r="E372" s="1" t="s">
        <v>587</v>
      </c>
      <c r="F372" s="2">
        <v>44161</v>
      </c>
      <c r="G372" s="2">
        <v>44161</v>
      </c>
      <c r="H372" s="2">
        <v>44136</v>
      </c>
      <c r="I372" s="2">
        <v>44165</v>
      </c>
      <c r="J372" s="1">
        <v>35</v>
      </c>
      <c r="K372" s="1" t="s">
        <v>21</v>
      </c>
      <c r="L372" s="1">
        <f>ROUND(R372*[2]汇总表!$N$62,2)</f>
        <v>0.32</v>
      </c>
      <c r="O372" s="1" t="s">
        <v>26</v>
      </c>
      <c r="P372" s="1">
        <v>0</v>
      </c>
      <c r="Q372" s="1">
        <v>15281400000263</v>
      </c>
      <c r="R372">
        <f>VLOOKUP(E372,[1]Sheet2!$A:$B,2,FALSE)</f>
        <v>75.68</v>
      </c>
    </row>
    <row r="373" spans="1:18">
      <c r="A373" s="1" t="s">
        <v>17</v>
      </c>
      <c r="B373" s="1" t="s">
        <v>586</v>
      </c>
      <c r="C373" s="1" t="s">
        <v>30</v>
      </c>
      <c r="D373" s="1" t="s">
        <v>588</v>
      </c>
      <c r="E373" s="1" t="s">
        <v>588</v>
      </c>
      <c r="F373" s="2">
        <v>44161</v>
      </c>
      <c r="G373" s="2">
        <v>44161</v>
      </c>
      <c r="H373" s="2">
        <v>44136</v>
      </c>
      <c r="I373" s="2">
        <v>44165</v>
      </c>
      <c r="J373" s="1">
        <v>35</v>
      </c>
      <c r="K373" s="1" t="s">
        <v>21</v>
      </c>
      <c r="L373" s="1">
        <f>ROUND(R373*[2]汇总表!$N$62,2)</f>
        <v>0.2</v>
      </c>
      <c r="O373" s="1" t="s">
        <v>26</v>
      </c>
      <c r="P373" s="1">
        <v>0</v>
      </c>
      <c r="Q373" s="1">
        <v>15281400000263</v>
      </c>
      <c r="R373">
        <f>VLOOKUP(E373,[1]Sheet2!$A:$B,2,FALSE)</f>
        <v>48.72</v>
      </c>
    </row>
    <row r="374" spans="1:18">
      <c r="A374" s="1" t="s">
        <v>17</v>
      </c>
      <c r="B374" s="1" t="s">
        <v>589</v>
      </c>
      <c r="C374" s="1" t="s">
        <v>19</v>
      </c>
      <c r="D374" s="1" t="s">
        <v>590</v>
      </c>
      <c r="E374" s="1" t="s">
        <v>590</v>
      </c>
      <c r="F374" s="2">
        <v>44161</v>
      </c>
      <c r="G374" s="2">
        <v>44161</v>
      </c>
      <c r="H374" s="2">
        <v>44136</v>
      </c>
      <c r="I374" s="2">
        <v>44165</v>
      </c>
      <c r="J374" s="1">
        <v>35</v>
      </c>
      <c r="K374" s="1" t="s">
        <v>21</v>
      </c>
      <c r="L374" s="1">
        <f>ROUND(R374*[2]汇总表!$N$67,2)</f>
        <v>0.14</v>
      </c>
      <c r="O374" s="1" t="s">
        <v>285</v>
      </c>
      <c r="P374" s="1">
        <v>0</v>
      </c>
      <c r="Q374" s="1">
        <v>15281400000737</v>
      </c>
      <c r="R374">
        <f>VLOOKUP(E374,[1]Sheet2!$A:$B,2,FALSE)</f>
        <v>39.56</v>
      </c>
    </row>
    <row r="375" spans="1:18">
      <c r="A375" s="1" t="s">
        <v>17</v>
      </c>
      <c r="B375" s="1" t="s">
        <v>589</v>
      </c>
      <c r="C375" s="1" t="s">
        <v>19</v>
      </c>
      <c r="D375" s="1" t="s">
        <v>591</v>
      </c>
      <c r="E375" s="1" t="s">
        <v>591</v>
      </c>
      <c r="F375" s="2">
        <v>44161</v>
      </c>
      <c r="G375" s="2">
        <v>44161</v>
      </c>
      <c r="H375" s="2">
        <v>44136</v>
      </c>
      <c r="I375" s="2">
        <v>44165</v>
      </c>
      <c r="J375" s="1">
        <v>35</v>
      </c>
      <c r="K375" s="1" t="s">
        <v>21</v>
      </c>
      <c r="L375" s="1">
        <f>ROUND(R375*[2]汇总表!$N$67,2)</f>
        <v>0.17</v>
      </c>
      <c r="O375" s="1" t="s">
        <v>285</v>
      </c>
      <c r="P375" s="1">
        <v>0</v>
      </c>
      <c r="Q375" s="1">
        <v>15281400000738</v>
      </c>
      <c r="R375">
        <f>VLOOKUP(E375,[1]Sheet2!$A:$B,2,FALSE)</f>
        <v>46.42</v>
      </c>
    </row>
    <row r="376" spans="1:18">
      <c r="A376" s="1" t="s">
        <v>17</v>
      </c>
      <c r="B376" s="1" t="s">
        <v>589</v>
      </c>
      <c r="C376" s="1" t="s">
        <v>19</v>
      </c>
      <c r="D376" s="1" t="s">
        <v>592</v>
      </c>
      <c r="E376" s="1" t="s">
        <v>592</v>
      </c>
      <c r="F376" s="2">
        <v>44161</v>
      </c>
      <c r="G376" s="2">
        <v>44161</v>
      </c>
      <c r="H376" s="2">
        <v>44136</v>
      </c>
      <c r="I376" s="2">
        <v>44165</v>
      </c>
      <c r="J376" s="1">
        <v>35</v>
      </c>
      <c r="K376" s="1" t="s">
        <v>21</v>
      </c>
      <c r="L376" s="1">
        <f>ROUND(R376*[2]汇总表!$N$67,2)</f>
        <v>0.22</v>
      </c>
      <c r="O376" s="1" t="s">
        <v>285</v>
      </c>
      <c r="P376" s="1">
        <v>0</v>
      </c>
      <c r="Q376" s="1">
        <v>15281400000735</v>
      </c>
      <c r="R376">
        <f>VLOOKUP(E376,[1]Sheet2!$A:$B,2,FALSE)</f>
        <v>61</v>
      </c>
    </row>
    <row r="377" spans="1:18">
      <c r="A377" s="1" t="s">
        <v>17</v>
      </c>
      <c r="B377" s="1" t="s">
        <v>593</v>
      </c>
      <c r="C377" s="1" t="s">
        <v>30</v>
      </c>
      <c r="D377" s="1" t="s">
        <v>594</v>
      </c>
      <c r="E377" s="1" t="s">
        <v>594</v>
      </c>
      <c r="F377" s="2">
        <v>44161</v>
      </c>
      <c r="G377" s="2">
        <v>44161</v>
      </c>
      <c r="H377" s="2">
        <v>44136</v>
      </c>
      <c r="I377" s="2">
        <v>44165</v>
      </c>
      <c r="J377" s="1">
        <v>35</v>
      </c>
      <c r="K377" s="1" t="s">
        <v>21</v>
      </c>
      <c r="L377" s="1">
        <f>ROUND(R377*[2]汇总表!$N$62,2)</f>
        <v>0.24</v>
      </c>
      <c r="O377" s="1" t="s">
        <v>26</v>
      </c>
      <c r="P377" s="1">
        <v>0</v>
      </c>
      <c r="Q377" s="1">
        <v>15281400000328</v>
      </c>
      <c r="R377">
        <f>VLOOKUP(E377,[1]Sheet2!$A:$B,2,FALSE)</f>
        <v>56.81</v>
      </c>
    </row>
    <row r="378" spans="1:18">
      <c r="A378" s="1" t="s">
        <v>17</v>
      </c>
      <c r="B378" s="1" t="s">
        <v>593</v>
      </c>
      <c r="C378" s="1" t="s">
        <v>30</v>
      </c>
      <c r="D378" s="1" t="s">
        <v>595</v>
      </c>
      <c r="E378" s="1" t="s">
        <v>595</v>
      </c>
      <c r="F378" s="2">
        <v>44161</v>
      </c>
      <c r="G378" s="2">
        <v>44161</v>
      </c>
      <c r="H378" s="2">
        <v>44136</v>
      </c>
      <c r="I378" s="2">
        <v>44165</v>
      </c>
      <c r="J378" s="1">
        <v>35</v>
      </c>
      <c r="K378" s="1" t="s">
        <v>21</v>
      </c>
      <c r="L378" s="1">
        <f>ROUND(R378*[2]汇总表!$N$62,2)</f>
        <v>0.24</v>
      </c>
      <c r="O378" s="1" t="s">
        <v>26</v>
      </c>
      <c r="P378" s="1">
        <v>0</v>
      </c>
      <c r="Q378" s="1">
        <v>15281400000328</v>
      </c>
      <c r="R378">
        <f>VLOOKUP(E378,[1]Sheet2!$A:$B,2,FALSE)</f>
        <v>58.22</v>
      </c>
    </row>
    <row r="379" spans="1:18">
      <c r="A379" s="1" t="s">
        <v>17</v>
      </c>
      <c r="B379" s="1" t="s">
        <v>593</v>
      </c>
      <c r="C379" s="1" t="s">
        <v>30</v>
      </c>
      <c r="D379" s="1" t="s">
        <v>596</v>
      </c>
      <c r="E379" s="1" t="s">
        <v>596</v>
      </c>
      <c r="F379" s="2">
        <v>44161</v>
      </c>
      <c r="G379" s="2">
        <v>44161</v>
      </c>
      <c r="H379" s="2">
        <v>44136</v>
      </c>
      <c r="I379" s="2">
        <v>44165</v>
      </c>
      <c r="J379" s="1">
        <v>35</v>
      </c>
      <c r="K379" s="1" t="s">
        <v>21</v>
      </c>
      <c r="L379" s="1">
        <f>ROUND(R379*[2]汇总表!$N$62,2)</f>
        <v>0.29</v>
      </c>
      <c r="O379" s="1" t="s">
        <v>26</v>
      </c>
      <c r="P379" s="1">
        <v>0</v>
      </c>
      <c r="Q379" s="1">
        <v>15281400000328</v>
      </c>
      <c r="R379">
        <f>VLOOKUP(E379,[1]Sheet2!$A:$B,2,FALSE)</f>
        <v>68.98</v>
      </c>
    </row>
    <row r="380" spans="1:18">
      <c r="A380" s="1" t="s">
        <v>17</v>
      </c>
      <c r="B380" s="1" t="s">
        <v>593</v>
      </c>
      <c r="C380" s="1" t="s">
        <v>30</v>
      </c>
      <c r="D380" s="1" t="s">
        <v>597</v>
      </c>
      <c r="E380" s="1" t="s">
        <v>597</v>
      </c>
      <c r="F380" s="2">
        <v>44161</v>
      </c>
      <c r="G380" s="2">
        <v>44161</v>
      </c>
      <c r="H380" s="2">
        <v>44136</v>
      </c>
      <c r="I380" s="2">
        <v>44165</v>
      </c>
      <c r="J380" s="1">
        <v>35</v>
      </c>
      <c r="K380" s="1" t="s">
        <v>21</v>
      </c>
      <c r="L380" s="1">
        <f>ROUND(R380*[2]汇总表!$N$62,2)</f>
        <v>0.34</v>
      </c>
      <c r="O380" s="1" t="s">
        <v>26</v>
      </c>
      <c r="P380" s="1">
        <v>0</v>
      </c>
      <c r="Q380" s="1">
        <v>15281400000328</v>
      </c>
      <c r="R380">
        <f>VLOOKUP(E380,[1]Sheet2!$A:$B,2,FALSE)</f>
        <v>81.09</v>
      </c>
    </row>
    <row r="381" spans="1:18">
      <c r="A381" s="1" t="s">
        <v>17</v>
      </c>
      <c r="B381" s="1" t="s">
        <v>593</v>
      </c>
      <c r="C381" s="1" t="s">
        <v>30</v>
      </c>
      <c r="D381" s="1" t="s">
        <v>598</v>
      </c>
      <c r="E381" s="1" t="s">
        <v>598</v>
      </c>
      <c r="F381" s="2">
        <v>44161</v>
      </c>
      <c r="G381" s="2">
        <v>44161</v>
      </c>
      <c r="H381" s="2">
        <v>44136</v>
      </c>
      <c r="I381" s="2">
        <v>44165</v>
      </c>
      <c r="J381" s="1">
        <v>35</v>
      </c>
      <c r="K381" s="1" t="s">
        <v>21</v>
      </c>
      <c r="L381" s="1">
        <f>ROUND(R381*[2]汇总表!$N$62,2)</f>
        <v>0.16</v>
      </c>
      <c r="O381" s="1" t="s">
        <v>26</v>
      </c>
      <c r="P381" s="1">
        <v>0</v>
      </c>
      <c r="Q381" s="1">
        <v>15281400000328</v>
      </c>
      <c r="R381">
        <f>VLOOKUP(E381,[1]Sheet2!$A:$B,2,FALSE)</f>
        <v>37.97</v>
      </c>
    </row>
    <row r="382" spans="1:18">
      <c r="A382" s="1" t="s">
        <v>17</v>
      </c>
      <c r="B382" s="1" t="s">
        <v>593</v>
      </c>
      <c r="C382" s="1" t="s">
        <v>30</v>
      </c>
      <c r="D382" s="1" t="s">
        <v>599</v>
      </c>
      <c r="E382" s="1" t="s">
        <v>599</v>
      </c>
      <c r="F382" s="2">
        <v>44161</v>
      </c>
      <c r="G382" s="2">
        <v>44161</v>
      </c>
      <c r="H382" s="2">
        <v>44136</v>
      </c>
      <c r="I382" s="2">
        <v>44165</v>
      </c>
      <c r="J382" s="1">
        <v>35</v>
      </c>
      <c r="K382" s="1" t="s">
        <v>21</v>
      </c>
      <c r="L382" s="1">
        <f>ROUND(R382*[2]汇总表!$N$62,2)</f>
        <v>0.16</v>
      </c>
      <c r="O382" s="1" t="s">
        <v>26</v>
      </c>
      <c r="P382" s="1">
        <v>0</v>
      </c>
      <c r="Q382" s="1">
        <v>15281400000328</v>
      </c>
      <c r="R382">
        <f>VLOOKUP(E382,[1]Sheet2!$A:$B,2,FALSE)</f>
        <v>38.26</v>
      </c>
    </row>
    <row r="383" spans="1:18">
      <c r="A383" s="1" t="s">
        <v>17</v>
      </c>
      <c r="B383" s="1" t="s">
        <v>593</v>
      </c>
      <c r="C383" s="1" t="s">
        <v>30</v>
      </c>
      <c r="D383" s="1" t="s">
        <v>600</v>
      </c>
      <c r="E383" s="1" t="s">
        <v>600</v>
      </c>
      <c r="F383" s="2">
        <v>44161</v>
      </c>
      <c r="G383" s="2">
        <v>44161</v>
      </c>
      <c r="H383" s="2">
        <v>44136</v>
      </c>
      <c r="I383" s="2">
        <v>44165</v>
      </c>
      <c r="J383" s="1">
        <v>35</v>
      </c>
      <c r="K383" s="1" t="s">
        <v>21</v>
      </c>
      <c r="L383" s="1">
        <f>ROUND(R383*[2]汇总表!$N$62,2)</f>
        <v>0.16</v>
      </c>
      <c r="O383" s="1" t="s">
        <v>26</v>
      </c>
      <c r="P383" s="1">
        <v>0</v>
      </c>
      <c r="Q383" s="1">
        <v>15281400000328</v>
      </c>
      <c r="R383">
        <f>VLOOKUP(E383,[1]Sheet2!$A:$B,2,FALSE)</f>
        <v>38.26</v>
      </c>
    </row>
    <row r="384" spans="1:18">
      <c r="A384" s="1" t="s">
        <v>17</v>
      </c>
      <c r="B384" s="1" t="s">
        <v>593</v>
      </c>
      <c r="C384" s="1" t="s">
        <v>30</v>
      </c>
      <c r="D384" s="1" t="s">
        <v>601</v>
      </c>
      <c r="E384" s="1" t="s">
        <v>601</v>
      </c>
      <c r="F384" s="2">
        <v>44161</v>
      </c>
      <c r="G384" s="2">
        <v>44161</v>
      </c>
      <c r="H384" s="2">
        <v>44136</v>
      </c>
      <c r="I384" s="2">
        <v>44165</v>
      </c>
      <c r="J384" s="1">
        <v>35</v>
      </c>
      <c r="K384" s="1" t="s">
        <v>21</v>
      </c>
      <c r="L384" s="1">
        <f>ROUND(R384*[2]汇总表!$N$62,2)</f>
        <v>0.26</v>
      </c>
      <c r="O384" s="1" t="s">
        <v>26</v>
      </c>
      <c r="P384" s="1">
        <v>0</v>
      </c>
      <c r="Q384" s="1">
        <v>15281400000328</v>
      </c>
      <c r="R384">
        <f>VLOOKUP(E384,[1]Sheet2!$A:$B,2,FALSE)</f>
        <v>61.58</v>
      </c>
    </row>
    <row r="385" spans="1:18">
      <c r="A385" s="1" t="s">
        <v>17</v>
      </c>
      <c r="B385" s="1" t="s">
        <v>593</v>
      </c>
      <c r="C385" s="1" t="s">
        <v>30</v>
      </c>
      <c r="D385" s="1" t="s">
        <v>602</v>
      </c>
      <c r="E385" s="1" t="s">
        <v>602</v>
      </c>
      <c r="F385" s="2">
        <v>44161</v>
      </c>
      <c r="G385" s="2">
        <v>44161</v>
      </c>
      <c r="H385" s="2">
        <v>44136</v>
      </c>
      <c r="I385" s="2">
        <v>44165</v>
      </c>
      <c r="J385" s="1">
        <v>35</v>
      </c>
      <c r="K385" s="1" t="s">
        <v>21</v>
      </c>
      <c r="L385" s="1">
        <f>ROUND(R385*[2]汇总表!$N$62,2)</f>
        <v>0.16</v>
      </c>
      <c r="O385" s="1" t="s">
        <v>26</v>
      </c>
      <c r="P385" s="1">
        <v>0</v>
      </c>
      <c r="Q385" s="1">
        <v>15281400000328</v>
      </c>
      <c r="R385">
        <f>VLOOKUP(E385,[1]Sheet2!$A:$B,2,FALSE)</f>
        <v>39.35</v>
      </c>
    </row>
    <row r="386" spans="1:18">
      <c r="A386" s="1" t="s">
        <v>17</v>
      </c>
      <c r="B386" s="1" t="s">
        <v>593</v>
      </c>
      <c r="C386" s="1" t="s">
        <v>30</v>
      </c>
      <c r="D386" s="1" t="s">
        <v>603</v>
      </c>
      <c r="E386" s="1" t="s">
        <v>603</v>
      </c>
      <c r="F386" s="2">
        <v>44161</v>
      </c>
      <c r="G386" s="2">
        <v>44161</v>
      </c>
      <c r="H386" s="2">
        <v>44136</v>
      </c>
      <c r="I386" s="2">
        <v>44165</v>
      </c>
      <c r="J386" s="1">
        <v>35</v>
      </c>
      <c r="K386" s="1" t="s">
        <v>21</v>
      </c>
      <c r="L386" s="1">
        <f>ROUND(R386*[2]汇总表!$N$62,2)</f>
        <v>0.16</v>
      </c>
      <c r="O386" s="1" t="s">
        <v>26</v>
      </c>
      <c r="P386" s="1">
        <v>0</v>
      </c>
      <c r="Q386" s="1">
        <v>15281400000328</v>
      </c>
      <c r="R386">
        <f>VLOOKUP(E386,[1]Sheet2!$A:$B,2,FALSE)</f>
        <v>37.92</v>
      </c>
    </row>
    <row r="387" spans="1:18">
      <c r="A387" s="1" t="s">
        <v>17</v>
      </c>
      <c r="B387" s="1" t="s">
        <v>593</v>
      </c>
      <c r="C387" s="1" t="s">
        <v>30</v>
      </c>
      <c r="D387" s="1" t="s">
        <v>604</v>
      </c>
      <c r="E387" s="1" t="s">
        <v>604</v>
      </c>
      <c r="F387" s="2">
        <v>44161</v>
      </c>
      <c r="G387" s="2">
        <v>44161</v>
      </c>
      <c r="H387" s="2">
        <v>44136</v>
      </c>
      <c r="I387" s="2">
        <v>44165</v>
      </c>
      <c r="J387" s="1">
        <v>35</v>
      </c>
      <c r="K387" s="1" t="s">
        <v>21</v>
      </c>
      <c r="L387" s="1">
        <f>ROUND(R387*[2]汇总表!$N$62,2)</f>
        <v>0.16</v>
      </c>
      <c r="O387" s="1" t="s">
        <v>26</v>
      </c>
      <c r="P387" s="1">
        <v>0</v>
      </c>
      <c r="Q387" s="1">
        <v>15281400000328</v>
      </c>
      <c r="R387">
        <f>VLOOKUP(E387,[1]Sheet2!$A:$B,2,FALSE)</f>
        <v>38.19</v>
      </c>
    </row>
    <row r="388" spans="1:18">
      <c r="A388" s="1" t="s">
        <v>17</v>
      </c>
      <c r="B388" s="1" t="s">
        <v>593</v>
      </c>
      <c r="C388" s="1" t="s">
        <v>30</v>
      </c>
      <c r="D388" s="1" t="s">
        <v>605</v>
      </c>
      <c r="E388" s="1" t="s">
        <v>605</v>
      </c>
      <c r="F388" s="2">
        <v>44161</v>
      </c>
      <c r="G388" s="2">
        <v>44161</v>
      </c>
      <c r="H388" s="2">
        <v>44136</v>
      </c>
      <c r="I388" s="2">
        <v>44165</v>
      </c>
      <c r="J388" s="1">
        <v>35</v>
      </c>
      <c r="K388" s="1" t="s">
        <v>21</v>
      </c>
      <c r="L388" s="1">
        <f>ROUND(R388*[2]汇总表!$N$62,2)</f>
        <v>0.32</v>
      </c>
      <c r="O388" s="1" t="s">
        <v>26</v>
      </c>
      <c r="P388" s="1">
        <v>0</v>
      </c>
      <c r="Q388" s="1">
        <v>15281400000328</v>
      </c>
      <c r="R388">
        <f>VLOOKUP(E388,[1]Sheet2!$A:$B,2,FALSE)</f>
        <v>75.68</v>
      </c>
    </row>
    <row r="389" spans="1:18">
      <c r="A389" s="1" t="s">
        <v>17</v>
      </c>
      <c r="B389" s="1" t="s">
        <v>593</v>
      </c>
      <c r="C389" s="1" t="s">
        <v>30</v>
      </c>
      <c r="D389" s="1" t="s">
        <v>606</v>
      </c>
      <c r="E389" s="1" t="s">
        <v>606</v>
      </c>
      <c r="F389" s="2">
        <v>44161</v>
      </c>
      <c r="G389" s="2">
        <v>44161</v>
      </c>
      <c r="H389" s="2">
        <v>44136</v>
      </c>
      <c r="I389" s="2">
        <v>44165</v>
      </c>
      <c r="J389" s="1">
        <v>35</v>
      </c>
      <c r="K389" s="1" t="s">
        <v>21</v>
      </c>
      <c r="L389" s="1">
        <f>ROUND(R389*[2]汇总表!$N$62,2)</f>
        <v>0.2</v>
      </c>
      <c r="O389" s="1" t="s">
        <v>26</v>
      </c>
      <c r="P389" s="1">
        <v>0</v>
      </c>
      <c r="Q389" s="1">
        <v>15281400000328</v>
      </c>
      <c r="R389">
        <f>VLOOKUP(E389,[1]Sheet2!$A:$B,2,FALSE)</f>
        <v>48.72</v>
      </c>
    </row>
    <row r="390" spans="1:18">
      <c r="A390" s="1" t="s">
        <v>17</v>
      </c>
      <c r="B390" s="1" t="s">
        <v>593</v>
      </c>
      <c r="C390" s="1" t="s">
        <v>30</v>
      </c>
      <c r="D390" s="1" t="s">
        <v>607</v>
      </c>
      <c r="E390" s="1" t="s">
        <v>607</v>
      </c>
      <c r="F390" s="2">
        <v>44161</v>
      </c>
      <c r="G390" s="2">
        <v>44161</v>
      </c>
      <c r="H390" s="2">
        <v>44136</v>
      </c>
      <c r="I390" s="2">
        <v>44165</v>
      </c>
      <c r="J390" s="1">
        <v>35</v>
      </c>
      <c r="K390" s="1" t="s">
        <v>21</v>
      </c>
      <c r="L390" s="1">
        <f>ROUND(R390*[2]汇总表!$N$62,2)</f>
        <v>0.29</v>
      </c>
      <c r="O390" s="1" t="s">
        <v>26</v>
      </c>
      <c r="P390" s="1">
        <v>0</v>
      </c>
      <c r="Q390" s="1">
        <v>15281400000328</v>
      </c>
      <c r="R390">
        <f>VLOOKUP(E390,[1]Sheet2!$A:$B,2,FALSE)</f>
        <v>70.26</v>
      </c>
    </row>
    <row r="391" spans="1:18">
      <c r="A391" s="1" t="s">
        <v>17</v>
      </c>
      <c r="B391" s="1" t="s">
        <v>593</v>
      </c>
      <c r="C391" s="1" t="s">
        <v>30</v>
      </c>
      <c r="D391" s="1" t="s">
        <v>608</v>
      </c>
      <c r="E391" s="1" t="s">
        <v>608</v>
      </c>
      <c r="F391" s="2">
        <v>44161</v>
      </c>
      <c r="G391" s="2">
        <v>44161</v>
      </c>
      <c r="H391" s="2">
        <v>44136</v>
      </c>
      <c r="I391" s="2">
        <v>44165</v>
      </c>
      <c r="J391" s="1">
        <v>35</v>
      </c>
      <c r="K391" s="1" t="s">
        <v>21</v>
      </c>
      <c r="L391" s="1">
        <f>ROUND(R391*[2]汇总表!$N$62,2)</f>
        <v>0.36</v>
      </c>
      <c r="O391" s="1" t="s">
        <v>26</v>
      </c>
      <c r="P391" s="1">
        <v>0</v>
      </c>
      <c r="Q391" s="1">
        <v>15281400000328</v>
      </c>
      <c r="R391">
        <f>VLOOKUP(E391,[1]Sheet2!$A:$B,2,FALSE)</f>
        <v>85.44</v>
      </c>
    </row>
    <row r="392" spans="1:18">
      <c r="A392" s="1" t="s">
        <v>17</v>
      </c>
      <c r="B392" s="1" t="s">
        <v>593</v>
      </c>
      <c r="C392" s="1" t="s">
        <v>30</v>
      </c>
      <c r="D392" s="1" t="s">
        <v>609</v>
      </c>
      <c r="E392" s="1" t="s">
        <v>609</v>
      </c>
      <c r="F392" s="2">
        <v>44161</v>
      </c>
      <c r="G392" s="2">
        <v>44161</v>
      </c>
      <c r="H392" s="2">
        <v>44136</v>
      </c>
      <c r="I392" s="2">
        <v>44165</v>
      </c>
      <c r="J392" s="1">
        <v>35</v>
      </c>
      <c r="K392" s="1" t="s">
        <v>21</v>
      </c>
      <c r="L392" s="1">
        <f>ROUND(R392*[2]汇总表!$N$62,2)</f>
        <v>0.16</v>
      </c>
      <c r="O392" s="1" t="s">
        <v>26</v>
      </c>
      <c r="P392" s="1">
        <v>0</v>
      </c>
      <c r="Q392" s="1">
        <v>15281400000328</v>
      </c>
      <c r="R392">
        <f>VLOOKUP(E392,[1]Sheet2!$A:$B,2,FALSE)</f>
        <v>37.29</v>
      </c>
    </row>
    <row r="393" spans="1:18">
      <c r="A393" s="1" t="s">
        <v>17</v>
      </c>
      <c r="B393" s="1" t="s">
        <v>610</v>
      </c>
      <c r="C393" s="1" t="s">
        <v>33</v>
      </c>
      <c r="D393" s="1" t="s">
        <v>611</v>
      </c>
      <c r="E393" s="1" t="s">
        <v>611</v>
      </c>
      <c r="F393" s="2">
        <v>44161</v>
      </c>
      <c r="G393" s="2">
        <v>44161</v>
      </c>
      <c r="H393" s="2">
        <v>44136</v>
      </c>
      <c r="I393" s="2">
        <v>44165</v>
      </c>
      <c r="J393" s="1">
        <v>35</v>
      </c>
      <c r="K393" s="1" t="s">
        <v>21</v>
      </c>
      <c r="L393" s="1">
        <f>ROUND(R393*[2]汇总表!$N$67,2)</f>
        <v>0.14</v>
      </c>
      <c r="O393" s="1" t="s">
        <v>35</v>
      </c>
      <c r="P393" s="1">
        <v>0</v>
      </c>
      <c r="Q393" s="1">
        <v>15281400000397</v>
      </c>
      <c r="R393">
        <f>VLOOKUP(E393,[1]Sheet2!$A:$B,2,FALSE)</f>
        <v>38.81</v>
      </c>
    </row>
    <row r="394" spans="1:18">
      <c r="A394" s="1" t="s">
        <v>17</v>
      </c>
      <c r="B394" s="1" t="s">
        <v>612</v>
      </c>
      <c r="C394" s="1" t="s">
        <v>33</v>
      </c>
      <c r="D394" s="1" t="s">
        <v>613</v>
      </c>
      <c r="E394" s="1" t="s">
        <v>613</v>
      </c>
      <c r="F394" s="2">
        <v>44161</v>
      </c>
      <c r="G394" s="2">
        <v>44161</v>
      </c>
      <c r="H394" s="2">
        <v>44136</v>
      </c>
      <c r="I394" s="2">
        <v>44165</v>
      </c>
      <c r="J394" s="1">
        <v>35</v>
      </c>
      <c r="K394" s="1" t="s">
        <v>21</v>
      </c>
      <c r="L394" s="1">
        <f>ROUND(R394*[2]汇总表!$N$67,2)</f>
        <v>0.14</v>
      </c>
      <c r="O394" s="1" t="s">
        <v>142</v>
      </c>
      <c r="P394" s="1">
        <v>0</v>
      </c>
      <c r="Q394" s="1">
        <v>15281400000404</v>
      </c>
      <c r="R394">
        <f>VLOOKUP(E394,[1]Sheet2!$A:$B,2,FALSE)</f>
        <v>39.88</v>
      </c>
    </row>
    <row r="395" spans="1:18">
      <c r="A395" s="1" t="s">
        <v>17</v>
      </c>
      <c r="B395" s="1" t="s">
        <v>612</v>
      </c>
      <c r="C395" s="1" t="s">
        <v>33</v>
      </c>
      <c r="D395" s="1" t="s">
        <v>614</v>
      </c>
      <c r="E395" s="1" t="s">
        <v>614</v>
      </c>
      <c r="F395" s="2">
        <v>44161</v>
      </c>
      <c r="G395" s="2">
        <v>44161</v>
      </c>
      <c r="H395" s="2">
        <v>44136</v>
      </c>
      <c r="I395" s="2">
        <v>44165</v>
      </c>
      <c r="J395" s="1">
        <v>35</v>
      </c>
      <c r="K395" s="1" t="s">
        <v>21</v>
      </c>
      <c r="L395" s="1">
        <f>ROUND(R395*[2]汇总表!$N$67,2)</f>
        <v>0.24</v>
      </c>
      <c r="O395" s="1" t="s">
        <v>142</v>
      </c>
      <c r="P395" s="1">
        <v>0</v>
      </c>
      <c r="Q395" s="1">
        <v>15281400000404</v>
      </c>
      <c r="R395">
        <f>VLOOKUP(E395,[1]Sheet2!$A:$B,2,FALSE)</f>
        <v>65.49</v>
      </c>
    </row>
    <row r="396" spans="1:18">
      <c r="A396" s="1" t="s">
        <v>17</v>
      </c>
      <c r="B396" s="1" t="s">
        <v>612</v>
      </c>
      <c r="C396" s="1" t="s">
        <v>33</v>
      </c>
      <c r="D396" s="1" t="s">
        <v>615</v>
      </c>
      <c r="E396" s="1" t="s">
        <v>615</v>
      </c>
      <c r="F396" s="2">
        <v>44161</v>
      </c>
      <c r="G396" s="2">
        <v>44161</v>
      </c>
      <c r="H396" s="2">
        <v>44136</v>
      </c>
      <c r="I396" s="2">
        <v>44165</v>
      </c>
      <c r="J396" s="1">
        <v>35</v>
      </c>
      <c r="K396" s="1" t="s">
        <v>21</v>
      </c>
      <c r="L396" s="1">
        <f>ROUND(R396*[2]汇总表!$N$67,2)</f>
        <v>0.14</v>
      </c>
      <c r="O396" s="1" t="s">
        <v>142</v>
      </c>
      <c r="P396" s="1">
        <v>0</v>
      </c>
      <c r="Q396" s="1">
        <v>15281400000404</v>
      </c>
      <c r="R396">
        <f>VLOOKUP(E396,[1]Sheet2!$A:$B,2,FALSE)</f>
        <v>38.81</v>
      </c>
    </row>
    <row r="397" spans="1:18">
      <c r="A397" s="1" t="s">
        <v>17</v>
      </c>
      <c r="B397" s="1" t="s">
        <v>612</v>
      </c>
      <c r="C397" s="1" t="s">
        <v>33</v>
      </c>
      <c r="D397" s="1" t="s">
        <v>616</v>
      </c>
      <c r="E397" s="1" t="s">
        <v>616</v>
      </c>
      <c r="F397" s="2">
        <v>44161</v>
      </c>
      <c r="G397" s="2">
        <v>44161</v>
      </c>
      <c r="H397" s="2">
        <v>44136</v>
      </c>
      <c r="I397" s="2">
        <v>44165</v>
      </c>
      <c r="J397" s="1">
        <v>35</v>
      </c>
      <c r="K397" s="1" t="s">
        <v>21</v>
      </c>
      <c r="L397" s="1">
        <f>ROUND(R397*[2]汇总表!$N$67,2)</f>
        <v>0.14</v>
      </c>
      <c r="O397" s="1" t="s">
        <v>142</v>
      </c>
      <c r="P397" s="1">
        <v>0</v>
      </c>
      <c r="Q397" s="1">
        <v>15281400000404</v>
      </c>
      <c r="R397">
        <f>VLOOKUP(E397,[1]Sheet2!$A:$B,2,FALSE)</f>
        <v>38.9</v>
      </c>
    </row>
    <row r="398" spans="1:18">
      <c r="A398" s="1" t="s">
        <v>17</v>
      </c>
      <c r="B398" s="1" t="s">
        <v>612</v>
      </c>
      <c r="C398" s="1" t="s">
        <v>33</v>
      </c>
      <c r="D398" s="1" t="s">
        <v>617</v>
      </c>
      <c r="E398" s="1" t="s">
        <v>617</v>
      </c>
      <c r="F398" s="2">
        <v>44161</v>
      </c>
      <c r="G398" s="2">
        <v>44161</v>
      </c>
      <c r="H398" s="2">
        <v>44136</v>
      </c>
      <c r="I398" s="2">
        <v>44165</v>
      </c>
      <c r="J398" s="1">
        <v>35</v>
      </c>
      <c r="K398" s="1" t="s">
        <v>21</v>
      </c>
      <c r="L398" s="1">
        <f>ROUND(R398*[2]汇总表!$N$67,2)</f>
        <v>0.17</v>
      </c>
      <c r="O398" s="1" t="s">
        <v>142</v>
      </c>
      <c r="P398" s="1">
        <v>0</v>
      </c>
      <c r="Q398" s="1">
        <v>15281400000404</v>
      </c>
      <c r="R398">
        <f>VLOOKUP(E398,[1]Sheet2!$A:$B,2,FALSE)</f>
        <v>46.17</v>
      </c>
    </row>
    <row r="399" spans="1:18">
      <c r="A399" s="1" t="s">
        <v>17</v>
      </c>
      <c r="B399" s="1" t="s">
        <v>618</v>
      </c>
      <c r="C399" s="1" t="s">
        <v>24</v>
      </c>
      <c r="D399" s="1" t="s">
        <v>619</v>
      </c>
      <c r="E399" s="1" t="s">
        <v>619</v>
      </c>
      <c r="F399" s="2">
        <v>44161</v>
      </c>
      <c r="G399" s="2">
        <v>44161</v>
      </c>
      <c r="H399" s="2">
        <v>44136</v>
      </c>
      <c r="I399" s="2">
        <v>44165</v>
      </c>
      <c r="J399" s="1">
        <v>35</v>
      </c>
      <c r="K399" s="1" t="s">
        <v>21</v>
      </c>
      <c r="L399" s="1">
        <f>ROUND(R399*[2]汇总表!$N$62,2)</f>
        <v>0.23</v>
      </c>
      <c r="O399" s="1" t="s">
        <v>26</v>
      </c>
      <c r="P399" s="1">
        <v>0</v>
      </c>
      <c r="Q399" s="1">
        <v>15281400000023</v>
      </c>
      <c r="R399">
        <f>VLOOKUP(E399,[1]Sheet2!$A:$B,2,FALSE)</f>
        <v>56.21</v>
      </c>
    </row>
    <row r="400" spans="1:18">
      <c r="A400" s="1" t="s">
        <v>17</v>
      </c>
      <c r="B400" s="1" t="s">
        <v>620</v>
      </c>
      <c r="C400" s="1" t="s">
        <v>33</v>
      </c>
      <c r="D400" s="1" t="s">
        <v>621</v>
      </c>
      <c r="E400" s="1" t="s">
        <v>621</v>
      </c>
      <c r="F400" s="2">
        <v>44161</v>
      </c>
      <c r="G400" s="2">
        <v>44161</v>
      </c>
      <c r="H400" s="2">
        <v>44136</v>
      </c>
      <c r="I400" s="2">
        <v>44165</v>
      </c>
      <c r="J400" s="1">
        <v>35</v>
      </c>
      <c r="K400" s="1" t="s">
        <v>21</v>
      </c>
      <c r="L400" s="1">
        <f>ROUND(R400*[2]汇总表!$N$67,2)</f>
        <v>0.14</v>
      </c>
      <c r="O400" s="1" t="s">
        <v>35</v>
      </c>
      <c r="P400" s="1">
        <v>0</v>
      </c>
      <c r="Q400" s="1">
        <v>15281400000539</v>
      </c>
      <c r="R400">
        <f>VLOOKUP(E400,[1]Sheet2!$A:$B,2,FALSE)</f>
        <v>38.23</v>
      </c>
    </row>
    <row r="401" spans="1:18">
      <c r="A401" s="1" t="s">
        <v>17</v>
      </c>
      <c r="B401" s="1" t="s">
        <v>620</v>
      </c>
      <c r="C401" s="1" t="s">
        <v>33</v>
      </c>
      <c r="D401" s="1" t="s">
        <v>622</v>
      </c>
      <c r="E401" s="1" t="s">
        <v>622</v>
      </c>
      <c r="F401" s="2">
        <v>44161</v>
      </c>
      <c r="G401" s="2">
        <v>44161</v>
      </c>
      <c r="H401" s="2">
        <v>44136</v>
      </c>
      <c r="I401" s="2">
        <v>44165</v>
      </c>
      <c r="J401" s="1">
        <v>35</v>
      </c>
      <c r="K401" s="1" t="s">
        <v>21</v>
      </c>
      <c r="L401" s="1">
        <f>ROUND(R401*[2]汇总表!$N$67,2)</f>
        <v>0.28</v>
      </c>
      <c r="O401" s="1" t="s">
        <v>35</v>
      </c>
      <c r="P401" s="1">
        <v>0</v>
      </c>
      <c r="Q401" s="1">
        <v>15281400000539</v>
      </c>
      <c r="R401">
        <f>VLOOKUP(E401,[1]Sheet2!$A:$B,2,FALSE)</f>
        <v>75.76</v>
      </c>
    </row>
    <row r="402" spans="1:18">
      <c r="A402" s="1" t="s">
        <v>17</v>
      </c>
      <c r="B402" s="1" t="s">
        <v>623</v>
      </c>
      <c r="C402" s="1" t="s">
        <v>33</v>
      </c>
      <c r="D402" s="1" t="s">
        <v>624</v>
      </c>
      <c r="E402" s="1" t="s">
        <v>624</v>
      </c>
      <c r="F402" s="2">
        <v>44161</v>
      </c>
      <c r="G402" s="2">
        <v>44161</v>
      </c>
      <c r="H402" s="2">
        <v>44136</v>
      </c>
      <c r="I402" s="2">
        <v>44165</v>
      </c>
      <c r="J402" s="1">
        <v>35</v>
      </c>
      <c r="K402" s="1" t="s">
        <v>21</v>
      </c>
      <c r="L402" s="1">
        <f>ROUND(R402*[2]汇总表!$N$67,2)</f>
        <v>0.14</v>
      </c>
      <c r="O402" s="1" t="s">
        <v>35</v>
      </c>
      <c r="P402" s="1">
        <v>0</v>
      </c>
      <c r="Q402" s="1">
        <v>15281400000538</v>
      </c>
      <c r="R402">
        <f>VLOOKUP(E402,[1]Sheet2!$A:$B,2,FALSE)</f>
        <v>38.33</v>
      </c>
    </row>
    <row r="403" spans="1:18">
      <c r="A403" s="1" t="s">
        <v>17</v>
      </c>
      <c r="B403" s="1" t="s">
        <v>623</v>
      </c>
      <c r="C403" s="1" t="s">
        <v>33</v>
      </c>
      <c r="D403" s="1" t="s">
        <v>625</v>
      </c>
      <c r="E403" s="1" t="s">
        <v>625</v>
      </c>
      <c r="F403" s="2">
        <v>44161</v>
      </c>
      <c r="G403" s="2">
        <v>44161</v>
      </c>
      <c r="H403" s="2">
        <v>44136</v>
      </c>
      <c r="I403" s="2">
        <v>44165</v>
      </c>
      <c r="J403" s="1">
        <v>35</v>
      </c>
      <c r="K403" s="1" t="s">
        <v>21</v>
      </c>
      <c r="L403" s="1">
        <f>ROUND(R403*[2]汇总表!$N$67,2)</f>
        <v>0.14</v>
      </c>
      <c r="O403" s="1" t="s">
        <v>35</v>
      </c>
      <c r="P403" s="1">
        <v>0</v>
      </c>
      <c r="Q403" s="1">
        <v>15281400000538</v>
      </c>
      <c r="R403">
        <f>VLOOKUP(E403,[1]Sheet2!$A:$B,2,FALSE)</f>
        <v>38.33</v>
      </c>
    </row>
    <row r="404" spans="1:18">
      <c r="A404" s="1" t="s">
        <v>17</v>
      </c>
      <c r="B404" s="1" t="s">
        <v>626</v>
      </c>
      <c r="C404" s="1" t="s">
        <v>33</v>
      </c>
      <c r="D404" s="1" t="s">
        <v>627</v>
      </c>
      <c r="E404" s="1" t="s">
        <v>627</v>
      </c>
      <c r="F404" s="2">
        <v>44161</v>
      </c>
      <c r="G404" s="2">
        <v>44161</v>
      </c>
      <c r="H404" s="2">
        <v>44136</v>
      </c>
      <c r="I404" s="2">
        <v>44165</v>
      </c>
      <c r="J404" s="1">
        <v>35</v>
      </c>
      <c r="K404" s="1" t="s">
        <v>21</v>
      </c>
      <c r="L404" s="1">
        <f>ROUND(R404*[2]汇总表!$N$67,2)</f>
        <v>0.3</v>
      </c>
      <c r="O404" s="1" t="s">
        <v>35</v>
      </c>
      <c r="P404" s="1">
        <v>0</v>
      </c>
      <c r="Q404" s="1">
        <v>15281400000437</v>
      </c>
      <c r="R404">
        <f>VLOOKUP(E404,[1]Sheet2!$A:$B,2,FALSE)</f>
        <v>83.05</v>
      </c>
    </row>
    <row r="405" spans="1:18">
      <c r="A405" s="1" t="s">
        <v>17</v>
      </c>
      <c r="B405" s="1" t="s">
        <v>628</v>
      </c>
      <c r="C405" s="1" t="s">
        <v>19</v>
      </c>
      <c r="D405" s="1" t="s">
        <v>629</v>
      </c>
      <c r="E405" s="1" t="s">
        <v>629</v>
      </c>
      <c r="F405" s="2">
        <v>44161</v>
      </c>
      <c r="G405" s="2">
        <v>44161</v>
      </c>
      <c r="H405" s="2">
        <v>44136</v>
      </c>
      <c r="I405" s="2">
        <v>44165</v>
      </c>
      <c r="J405" s="1">
        <v>35</v>
      </c>
      <c r="K405" s="1" t="s">
        <v>21</v>
      </c>
      <c r="L405" s="1">
        <f>ROUND(R405*[2]汇总表!$N$67,2)</f>
        <v>0.21</v>
      </c>
      <c r="O405" s="1" t="s">
        <v>26</v>
      </c>
      <c r="P405" s="1">
        <v>0</v>
      </c>
      <c r="Q405" s="1">
        <v>15281400000636</v>
      </c>
      <c r="R405">
        <f>VLOOKUP(E405,[1]Sheet2!$A:$B,2,FALSE)</f>
        <v>58.33</v>
      </c>
    </row>
    <row r="406" spans="1:18">
      <c r="A406" s="1" t="s">
        <v>17</v>
      </c>
      <c r="B406" s="1" t="s">
        <v>628</v>
      </c>
      <c r="C406" s="1" t="s">
        <v>19</v>
      </c>
      <c r="D406" s="1" t="s">
        <v>630</v>
      </c>
      <c r="E406" s="1" t="s">
        <v>630</v>
      </c>
      <c r="F406" s="2">
        <v>44161</v>
      </c>
      <c r="G406" s="2">
        <v>44161</v>
      </c>
      <c r="H406" s="2">
        <v>44136</v>
      </c>
      <c r="I406" s="2">
        <v>44165</v>
      </c>
      <c r="J406" s="1">
        <v>35</v>
      </c>
      <c r="K406" s="1" t="s">
        <v>21</v>
      </c>
      <c r="L406" s="1">
        <f>ROUND(R406*[2]汇总表!$N$67,2)</f>
        <v>0.14</v>
      </c>
      <c r="O406" s="1" t="s">
        <v>26</v>
      </c>
      <c r="P406" s="1">
        <v>0</v>
      </c>
      <c r="Q406" s="1">
        <v>15281400000636</v>
      </c>
      <c r="R406">
        <f>VLOOKUP(E406,[1]Sheet2!$A:$B,2,FALSE)</f>
        <v>38.36</v>
      </c>
    </row>
    <row r="407" spans="1:18">
      <c r="A407" s="1" t="s">
        <v>17</v>
      </c>
      <c r="B407" s="1" t="s">
        <v>631</v>
      </c>
      <c r="C407" s="1" t="s">
        <v>33</v>
      </c>
      <c r="D407" s="1" t="s">
        <v>632</v>
      </c>
      <c r="E407" s="1" t="s">
        <v>632</v>
      </c>
      <c r="F407" s="2">
        <v>44161</v>
      </c>
      <c r="G407" s="2">
        <v>44161</v>
      </c>
      <c r="H407" s="2">
        <v>44136</v>
      </c>
      <c r="I407" s="2">
        <v>44165</v>
      </c>
      <c r="J407" s="1">
        <v>35</v>
      </c>
      <c r="K407" s="1" t="s">
        <v>21</v>
      </c>
      <c r="L407" s="1">
        <f>ROUND(R407*[2]汇总表!$N$67,2)</f>
        <v>0.25</v>
      </c>
      <c r="O407" s="1" t="s">
        <v>35</v>
      </c>
      <c r="P407" s="1">
        <v>0</v>
      </c>
      <c r="Q407" s="1">
        <v>15281400000439</v>
      </c>
      <c r="R407">
        <f>VLOOKUP(E407,[1]Sheet2!$A:$B,2,FALSE)</f>
        <v>69.23</v>
      </c>
    </row>
    <row r="408" spans="1:18">
      <c r="A408" s="1" t="s">
        <v>17</v>
      </c>
      <c r="B408" s="1" t="s">
        <v>633</v>
      </c>
      <c r="C408" s="1" t="s">
        <v>30</v>
      </c>
      <c r="D408" s="1" t="s">
        <v>634</v>
      </c>
      <c r="E408" s="1" t="s">
        <v>634</v>
      </c>
      <c r="F408" s="2">
        <v>44161</v>
      </c>
      <c r="G408" s="2">
        <v>44161</v>
      </c>
      <c r="H408" s="2">
        <v>44136</v>
      </c>
      <c r="I408" s="2">
        <v>44165</v>
      </c>
      <c r="J408" s="1">
        <v>35</v>
      </c>
      <c r="K408" s="1" t="s">
        <v>21</v>
      </c>
      <c r="L408" s="1">
        <f>ROUND(R408*[2]汇总表!$N$62,2)</f>
        <v>0.26</v>
      </c>
      <c r="O408" s="1" t="s">
        <v>26</v>
      </c>
      <c r="P408" s="1">
        <v>0</v>
      </c>
      <c r="Q408" s="1">
        <v>15281400000334</v>
      </c>
      <c r="R408">
        <f>VLOOKUP(E408,[1]Sheet2!$A:$B,2,FALSE)</f>
        <v>61.58</v>
      </c>
    </row>
    <row r="409" spans="1:18">
      <c r="A409" s="1" t="s">
        <v>17</v>
      </c>
      <c r="B409" s="1" t="s">
        <v>635</v>
      </c>
      <c r="C409" s="1" t="s">
        <v>33</v>
      </c>
      <c r="D409" s="1" t="s">
        <v>636</v>
      </c>
      <c r="E409" s="1" t="s">
        <v>636</v>
      </c>
      <c r="F409" s="2">
        <v>44161</v>
      </c>
      <c r="G409" s="2">
        <v>44161</v>
      </c>
      <c r="H409" s="2">
        <v>44136</v>
      </c>
      <c r="I409" s="2">
        <v>44165</v>
      </c>
      <c r="J409" s="1">
        <v>35</v>
      </c>
      <c r="K409" s="1" t="s">
        <v>21</v>
      </c>
      <c r="L409" s="1">
        <f>ROUND(R409*[2]汇总表!$N$67,2)</f>
        <v>0.17</v>
      </c>
      <c r="O409" s="1" t="s">
        <v>35</v>
      </c>
      <c r="P409" s="1">
        <v>0</v>
      </c>
      <c r="Q409" s="1">
        <v>15281400000489</v>
      </c>
      <c r="R409">
        <f>VLOOKUP(E409,[1]Sheet2!$A:$B,2,FALSE)</f>
        <v>46.17</v>
      </c>
    </row>
    <row r="410" spans="1:18">
      <c r="A410" s="1" t="s">
        <v>17</v>
      </c>
      <c r="B410" s="1" t="s">
        <v>635</v>
      </c>
      <c r="C410" s="1" t="s">
        <v>33</v>
      </c>
      <c r="D410" s="1" t="s">
        <v>637</v>
      </c>
      <c r="E410" s="1" t="s">
        <v>637</v>
      </c>
      <c r="F410" s="2">
        <v>44161</v>
      </c>
      <c r="G410" s="2">
        <v>44161</v>
      </c>
      <c r="H410" s="2">
        <v>44136</v>
      </c>
      <c r="I410" s="2">
        <v>44165</v>
      </c>
      <c r="J410" s="1">
        <v>35</v>
      </c>
      <c r="K410" s="1" t="s">
        <v>21</v>
      </c>
      <c r="L410" s="1">
        <f>ROUND(R410*[2]汇总表!$N$67,2)</f>
        <v>0.22</v>
      </c>
      <c r="O410" s="1" t="s">
        <v>35</v>
      </c>
      <c r="P410" s="1">
        <v>0</v>
      </c>
      <c r="Q410" s="1">
        <v>15281400000489</v>
      </c>
      <c r="R410">
        <f>VLOOKUP(E410,[1]Sheet2!$A:$B,2,FALSE)</f>
        <v>60.85</v>
      </c>
    </row>
    <row r="411" spans="1:18">
      <c r="A411" s="1" t="s">
        <v>17</v>
      </c>
      <c r="B411" s="1" t="s">
        <v>638</v>
      </c>
      <c r="C411" s="1" t="s">
        <v>33</v>
      </c>
      <c r="D411" s="1" t="s">
        <v>639</v>
      </c>
      <c r="E411" s="1" t="s">
        <v>639</v>
      </c>
      <c r="F411" s="2">
        <v>44161</v>
      </c>
      <c r="G411" s="2">
        <v>44161</v>
      </c>
      <c r="H411" s="2">
        <v>44136</v>
      </c>
      <c r="I411" s="2">
        <v>44165</v>
      </c>
      <c r="J411" s="1">
        <v>35</v>
      </c>
      <c r="K411" s="1" t="s">
        <v>21</v>
      </c>
      <c r="L411" s="1">
        <f>ROUND(R411*[2]汇总表!$N$67,2)</f>
        <v>0.35</v>
      </c>
      <c r="O411" s="1" t="s">
        <v>35</v>
      </c>
      <c r="P411" s="1">
        <v>0</v>
      </c>
      <c r="Q411" s="1">
        <v>15281400000523</v>
      </c>
      <c r="R411">
        <f>VLOOKUP(E411,[1]Sheet2!$A:$B,2,FALSE)</f>
        <v>97.15</v>
      </c>
    </row>
    <row r="412" spans="1:18">
      <c r="A412" s="1" t="s">
        <v>17</v>
      </c>
      <c r="B412" s="1" t="s">
        <v>640</v>
      </c>
      <c r="C412" s="1" t="s">
        <v>24</v>
      </c>
      <c r="D412" s="1" t="s">
        <v>641</v>
      </c>
      <c r="E412" s="1" t="s">
        <v>641</v>
      </c>
      <c r="F412" s="2">
        <v>44161</v>
      </c>
      <c r="G412" s="2">
        <v>44161</v>
      </c>
      <c r="H412" s="2">
        <v>44136</v>
      </c>
      <c r="I412" s="2">
        <v>44165</v>
      </c>
      <c r="J412" s="1">
        <v>35</v>
      </c>
      <c r="K412" s="1" t="s">
        <v>21</v>
      </c>
      <c r="L412" s="1">
        <f>ROUND(R412*[2]汇总表!$N$62,2)</f>
        <v>0.15</v>
      </c>
      <c r="O412" s="1" t="s">
        <v>26</v>
      </c>
      <c r="P412" s="1">
        <v>0</v>
      </c>
      <c r="Q412" s="1">
        <v>15281400000048</v>
      </c>
      <c r="R412">
        <f>VLOOKUP(E412,[1]Sheet2!$A:$B,2,FALSE)</f>
        <v>36.91</v>
      </c>
    </row>
    <row r="413" spans="1:18">
      <c r="A413" s="1" t="s">
        <v>17</v>
      </c>
      <c r="B413" s="1" t="s">
        <v>642</v>
      </c>
      <c r="C413" s="1" t="s">
        <v>33</v>
      </c>
      <c r="D413" s="1" t="s">
        <v>643</v>
      </c>
      <c r="E413" s="1" t="s">
        <v>643</v>
      </c>
      <c r="F413" s="2">
        <v>44161</v>
      </c>
      <c r="G413" s="2">
        <v>44161</v>
      </c>
      <c r="H413" s="2">
        <v>44136</v>
      </c>
      <c r="I413" s="2">
        <v>44165</v>
      </c>
      <c r="J413" s="1">
        <v>35</v>
      </c>
      <c r="K413" s="1" t="s">
        <v>21</v>
      </c>
      <c r="L413" s="1">
        <f>ROUND(R413*[2]汇总表!$N$67,2)</f>
        <v>0.17</v>
      </c>
      <c r="O413" s="1" t="s">
        <v>35</v>
      </c>
      <c r="P413" s="1">
        <v>0</v>
      </c>
      <c r="Q413" s="1">
        <v>15281400000432</v>
      </c>
      <c r="R413">
        <f>VLOOKUP(E413,[1]Sheet2!$A:$B,2,FALSE)</f>
        <v>46.17</v>
      </c>
    </row>
    <row r="414" spans="1:18">
      <c r="A414" s="1" t="s">
        <v>17</v>
      </c>
      <c r="B414" s="1" t="s">
        <v>644</v>
      </c>
      <c r="C414" s="1" t="s">
        <v>30</v>
      </c>
      <c r="D414" s="1" t="s">
        <v>645</v>
      </c>
      <c r="E414" s="1" t="s">
        <v>645</v>
      </c>
      <c r="F414" s="2">
        <v>44161</v>
      </c>
      <c r="G414" s="2">
        <v>44161</v>
      </c>
      <c r="H414" s="2">
        <v>44136</v>
      </c>
      <c r="I414" s="2">
        <v>44165</v>
      </c>
      <c r="J414" s="1">
        <v>35</v>
      </c>
      <c r="K414" s="1" t="s">
        <v>21</v>
      </c>
      <c r="L414" s="1">
        <f>ROUND(R414*[2]汇总表!$N$62,2)</f>
        <v>0.16</v>
      </c>
      <c r="O414" s="1" t="s">
        <v>26</v>
      </c>
      <c r="P414" s="1">
        <v>0</v>
      </c>
      <c r="Q414" s="1">
        <v>15281400000288</v>
      </c>
      <c r="R414">
        <f>VLOOKUP(E414,[1]Sheet2!$A:$B,2,FALSE)</f>
        <v>38.26</v>
      </c>
    </row>
    <row r="415" spans="1:18">
      <c r="A415" s="1" t="s">
        <v>17</v>
      </c>
      <c r="B415" s="1" t="s">
        <v>646</v>
      </c>
      <c r="C415" s="1" t="s">
        <v>24</v>
      </c>
      <c r="D415" s="1" t="s">
        <v>647</v>
      </c>
      <c r="E415" s="1" t="s">
        <v>647</v>
      </c>
      <c r="F415" s="2">
        <v>44161</v>
      </c>
      <c r="G415" s="2">
        <v>44161</v>
      </c>
      <c r="H415" s="2">
        <v>44136</v>
      </c>
      <c r="I415" s="2">
        <v>44165</v>
      </c>
      <c r="J415" s="1">
        <v>35</v>
      </c>
      <c r="K415" s="1" t="s">
        <v>21</v>
      </c>
      <c r="L415" s="1">
        <f>ROUND(R415*[2]汇总表!$N$62,2)</f>
        <v>0.25</v>
      </c>
      <c r="O415" s="1" t="s">
        <v>26</v>
      </c>
      <c r="P415" s="1">
        <v>0</v>
      </c>
      <c r="Q415" s="1">
        <v>15281400000142</v>
      </c>
      <c r="R415">
        <f>VLOOKUP(E415,[1]Sheet2!$A:$B,2,FALSE)</f>
        <v>61.05</v>
      </c>
    </row>
    <row r="416" spans="1:18">
      <c r="A416" s="1" t="s">
        <v>17</v>
      </c>
      <c r="B416" s="1" t="s">
        <v>648</v>
      </c>
      <c r="C416" s="1" t="s">
        <v>33</v>
      </c>
      <c r="D416" s="1" t="s">
        <v>649</v>
      </c>
      <c r="E416" s="1" t="s">
        <v>649</v>
      </c>
      <c r="F416" s="2">
        <v>44161</v>
      </c>
      <c r="G416" s="2">
        <v>44161</v>
      </c>
      <c r="H416" s="2">
        <v>44136</v>
      </c>
      <c r="I416" s="2">
        <v>44165</v>
      </c>
      <c r="J416" s="1">
        <v>35</v>
      </c>
      <c r="K416" s="1" t="s">
        <v>21</v>
      </c>
      <c r="L416" s="1">
        <f>ROUND(R416*[2]汇总表!$N$67,2)</f>
        <v>0.3</v>
      </c>
      <c r="O416" s="1" t="s">
        <v>35</v>
      </c>
      <c r="P416" s="1">
        <v>0</v>
      </c>
      <c r="Q416" s="1">
        <v>15281400000362</v>
      </c>
      <c r="R416">
        <f>VLOOKUP(E416,[1]Sheet2!$A:$B,2,FALSE)</f>
        <v>83.05</v>
      </c>
    </row>
    <row r="417" spans="1:18">
      <c r="A417" s="1" t="s">
        <v>17</v>
      </c>
      <c r="B417" s="1" t="s">
        <v>650</v>
      </c>
      <c r="C417" s="1" t="s">
        <v>33</v>
      </c>
      <c r="D417" s="1" t="s">
        <v>651</v>
      </c>
      <c r="E417" s="1" t="s">
        <v>651</v>
      </c>
      <c r="F417" s="2">
        <v>44161</v>
      </c>
      <c r="G417" s="2">
        <v>44161</v>
      </c>
      <c r="H417" s="2">
        <v>44136</v>
      </c>
      <c r="I417" s="2">
        <v>44165</v>
      </c>
      <c r="J417" s="1">
        <v>35</v>
      </c>
      <c r="K417" s="1" t="s">
        <v>21</v>
      </c>
      <c r="L417" s="1">
        <f>ROUND(R417*[2]汇总表!$N$67,2)</f>
        <v>0.22</v>
      </c>
      <c r="O417" s="1" t="s">
        <v>35</v>
      </c>
      <c r="P417" s="1">
        <v>0</v>
      </c>
      <c r="Q417" s="1">
        <v>15281400000433</v>
      </c>
      <c r="R417">
        <f>VLOOKUP(E417,[1]Sheet2!$A:$B,2,FALSE)</f>
        <v>60.85</v>
      </c>
    </row>
    <row r="418" spans="1:18">
      <c r="A418" s="1" t="s">
        <v>17</v>
      </c>
      <c r="B418" s="1" t="s">
        <v>652</v>
      </c>
      <c r="C418" s="1" t="s">
        <v>30</v>
      </c>
      <c r="D418" s="1" t="s">
        <v>653</v>
      </c>
      <c r="E418" s="1" t="s">
        <v>653</v>
      </c>
      <c r="F418" s="2">
        <v>44161</v>
      </c>
      <c r="G418" s="2">
        <v>44161</v>
      </c>
      <c r="H418" s="2">
        <v>44136</v>
      </c>
      <c r="I418" s="2">
        <v>44165</v>
      </c>
      <c r="J418" s="1">
        <v>35</v>
      </c>
      <c r="K418" s="1" t="s">
        <v>21</v>
      </c>
      <c r="L418" s="1">
        <f>ROUND(R418*[2]汇总表!$N$62,2)</f>
        <v>0.16</v>
      </c>
      <c r="O418" s="1" t="s">
        <v>26</v>
      </c>
      <c r="P418" s="1">
        <v>0</v>
      </c>
      <c r="Q418" s="1">
        <v>15281400000267</v>
      </c>
      <c r="R418">
        <f>VLOOKUP(E418,[1]Sheet2!$A:$B,2,FALSE)</f>
        <v>38.26</v>
      </c>
    </row>
    <row r="419" spans="1:18">
      <c r="A419" s="1" t="s">
        <v>17</v>
      </c>
      <c r="B419" s="1" t="s">
        <v>654</v>
      </c>
      <c r="C419" s="1" t="s">
        <v>33</v>
      </c>
      <c r="D419" s="1" t="s">
        <v>655</v>
      </c>
      <c r="E419" s="1" t="s">
        <v>655</v>
      </c>
      <c r="F419" s="2">
        <v>44161</v>
      </c>
      <c r="G419" s="2">
        <v>44161</v>
      </c>
      <c r="H419" s="2">
        <v>44136</v>
      </c>
      <c r="I419" s="2">
        <v>44165</v>
      </c>
      <c r="J419" s="1">
        <v>35</v>
      </c>
      <c r="K419" s="1" t="s">
        <v>21</v>
      </c>
      <c r="L419" s="1">
        <f>ROUND(R419*[2]汇总表!$N$67,2)</f>
        <v>0.22</v>
      </c>
      <c r="O419" s="1" t="s">
        <v>35</v>
      </c>
      <c r="P419" s="1">
        <v>0</v>
      </c>
      <c r="Q419" s="1">
        <v>15281400000784</v>
      </c>
      <c r="R419">
        <f>VLOOKUP(E419,[1]Sheet2!$A:$B,2,FALSE)</f>
        <v>60.94</v>
      </c>
    </row>
    <row r="420" spans="1:18">
      <c r="A420" s="1" t="s">
        <v>17</v>
      </c>
      <c r="B420" s="1" t="s">
        <v>656</v>
      </c>
      <c r="C420" s="1" t="s">
        <v>30</v>
      </c>
      <c r="D420" s="1" t="s">
        <v>657</v>
      </c>
      <c r="E420" s="1" t="s">
        <v>657</v>
      </c>
      <c r="F420" s="2">
        <v>44161</v>
      </c>
      <c r="G420" s="2">
        <v>44161</v>
      </c>
      <c r="H420" s="2">
        <v>44136</v>
      </c>
      <c r="I420" s="2">
        <v>44165</v>
      </c>
      <c r="J420" s="1">
        <v>35</v>
      </c>
      <c r="K420" s="1" t="s">
        <v>21</v>
      </c>
      <c r="L420" s="1">
        <f>ROUND(R420*[2]汇总表!$N$62,2)</f>
        <v>0.16</v>
      </c>
      <c r="O420" s="1" t="s">
        <v>26</v>
      </c>
      <c r="P420" s="1">
        <v>0</v>
      </c>
      <c r="Q420" s="1">
        <v>15281400000262</v>
      </c>
      <c r="R420">
        <f>VLOOKUP(E420,[1]Sheet2!$A:$B,2,FALSE)</f>
        <v>38.19</v>
      </c>
    </row>
    <row r="421" spans="1:18">
      <c r="A421" s="1" t="s">
        <v>17</v>
      </c>
      <c r="B421" s="1" t="s">
        <v>658</v>
      </c>
      <c r="C421" s="1" t="s">
        <v>33</v>
      </c>
      <c r="D421" s="1" t="s">
        <v>659</v>
      </c>
      <c r="E421" s="1" t="s">
        <v>659</v>
      </c>
      <c r="F421" s="2">
        <v>44161</v>
      </c>
      <c r="G421" s="2">
        <v>44161</v>
      </c>
      <c r="H421" s="2">
        <v>44136</v>
      </c>
      <c r="I421" s="2">
        <v>44165</v>
      </c>
      <c r="J421" s="1">
        <v>35</v>
      </c>
      <c r="K421" s="1" t="s">
        <v>21</v>
      </c>
      <c r="L421" s="1">
        <f>ROUND(R421*[2]汇总表!$N$67,2)</f>
        <v>0.21</v>
      </c>
      <c r="O421" s="1" t="s">
        <v>35</v>
      </c>
      <c r="P421" s="1">
        <v>0</v>
      </c>
      <c r="Q421" s="1">
        <v>15281400000537</v>
      </c>
      <c r="R421">
        <f>VLOOKUP(E421,[1]Sheet2!$A:$B,2,FALSE)</f>
        <v>58.27</v>
      </c>
    </row>
    <row r="422" spans="1:18">
      <c r="A422" s="1" t="s">
        <v>17</v>
      </c>
      <c r="B422" s="1" t="s">
        <v>660</v>
      </c>
      <c r="C422" s="1" t="s">
        <v>19</v>
      </c>
      <c r="D422" s="1" t="s">
        <v>661</v>
      </c>
      <c r="E422" s="1" t="s">
        <v>661</v>
      </c>
      <c r="F422" s="2">
        <v>44161</v>
      </c>
      <c r="G422" s="2">
        <v>44161</v>
      </c>
      <c r="H422" s="2">
        <v>44136</v>
      </c>
      <c r="I422" s="2">
        <v>44165</v>
      </c>
      <c r="J422" s="1">
        <v>35</v>
      </c>
      <c r="K422" s="1" t="s">
        <v>21</v>
      </c>
      <c r="L422" s="1">
        <f>ROUND(R422*[2]汇总表!$N$67,2)</f>
        <v>0.25</v>
      </c>
      <c r="O422" s="1" t="s">
        <v>22</v>
      </c>
      <c r="P422" s="1">
        <v>0</v>
      </c>
      <c r="Q422" s="1">
        <v>15281400000593</v>
      </c>
      <c r="R422">
        <f>VLOOKUP(E422,[1]Sheet2!$A:$B,2,FALSE)</f>
        <v>69.68</v>
      </c>
    </row>
    <row r="423" spans="1:18">
      <c r="A423" s="1" t="s">
        <v>17</v>
      </c>
      <c r="B423" s="1" t="s">
        <v>662</v>
      </c>
      <c r="C423" s="1" t="s">
        <v>19</v>
      </c>
      <c r="D423" s="1" t="s">
        <v>663</v>
      </c>
      <c r="E423" s="1" t="s">
        <v>663</v>
      </c>
      <c r="F423" s="2">
        <v>44161</v>
      </c>
      <c r="G423" s="2">
        <v>44161</v>
      </c>
      <c r="H423" s="2">
        <v>44136</v>
      </c>
      <c r="I423" s="2">
        <v>44165</v>
      </c>
      <c r="J423" s="1">
        <v>35</v>
      </c>
      <c r="K423" s="1" t="s">
        <v>21</v>
      </c>
      <c r="L423" s="1">
        <f>ROUND(R423*[2]汇总表!$N$67,2)</f>
        <v>0.24</v>
      </c>
      <c r="O423" s="1" t="s">
        <v>22</v>
      </c>
      <c r="P423" s="1">
        <v>0</v>
      </c>
      <c r="Q423" s="1">
        <v>15281400000595</v>
      </c>
      <c r="R423">
        <f>VLOOKUP(E423,[1]Sheet2!$A:$B,2,FALSE)</f>
        <v>65.68</v>
      </c>
    </row>
    <row r="424" spans="1:18">
      <c r="A424" s="1" t="s">
        <v>17</v>
      </c>
      <c r="B424" s="1" t="s">
        <v>664</v>
      </c>
      <c r="C424" s="1" t="s">
        <v>33</v>
      </c>
      <c r="D424" s="1" t="s">
        <v>665</v>
      </c>
      <c r="E424" s="1" t="s">
        <v>665</v>
      </c>
      <c r="F424" s="2">
        <v>44161</v>
      </c>
      <c r="G424" s="2">
        <v>44161</v>
      </c>
      <c r="H424" s="2">
        <v>44136</v>
      </c>
      <c r="I424" s="2">
        <v>44165</v>
      </c>
      <c r="J424" s="1">
        <v>35</v>
      </c>
      <c r="K424" s="1" t="s">
        <v>21</v>
      </c>
      <c r="L424" s="1">
        <f>ROUND(R424*[2]汇总表!$N$67,2)</f>
        <v>0.17</v>
      </c>
      <c r="O424" s="1" t="s">
        <v>35</v>
      </c>
      <c r="P424" s="1">
        <v>0</v>
      </c>
      <c r="Q424" s="1">
        <v>15281400000499</v>
      </c>
      <c r="R424">
        <f>VLOOKUP(E424,[1]Sheet2!$A:$B,2,FALSE)</f>
        <v>46.17</v>
      </c>
    </row>
    <row r="425" spans="1:18">
      <c r="A425" s="1" t="s">
        <v>17</v>
      </c>
      <c r="B425" s="1" t="s">
        <v>666</v>
      </c>
      <c r="C425" s="1" t="s">
        <v>24</v>
      </c>
      <c r="D425" s="1" t="s">
        <v>667</v>
      </c>
      <c r="E425" s="1" t="s">
        <v>667</v>
      </c>
      <c r="F425" s="2">
        <v>44161</v>
      </c>
      <c r="G425" s="2">
        <v>44161</v>
      </c>
      <c r="H425" s="2">
        <v>44136</v>
      </c>
      <c r="I425" s="2">
        <v>44165</v>
      </c>
      <c r="J425" s="1">
        <v>35</v>
      </c>
      <c r="K425" s="1" t="s">
        <v>21</v>
      </c>
      <c r="L425" s="1">
        <f>ROUND(R425*[2]汇总表!$N$62,2)</f>
        <v>0.24</v>
      </c>
      <c r="O425" s="1" t="s">
        <v>26</v>
      </c>
      <c r="P425" s="1">
        <v>0</v>
      </c>
      <c r="Q425" s="1">
        <v>15281400000006</v>
      </c>
      <c r="R425">
        <f>VLOOKUP(E425,[1]Sheet2!$A:$B,2,FALSE)</f>
        <v>57.63</v>
      </c>
    </row>
    <row r="426" spans="1:18">
      <c r="A426" s="1" t="s">
        <v>17</v>
      </c>
      <c r="B426" s="1" t="s">
        <v>668</v>
      </c>
      <c r="C426" s="1" t="s">
        <v>310</v>
      </c>
      <c r="D426" s="1" t="s">
        <v>669</v>
      </c>
      <c r="E426" s="1" t="s">
        <v>669</v>
      </c>
      <c r="F426" s="2">
        <v>44161</v>
      </c>
      <c r="G426" s="2">
        <v>44161</v>
      </c>
      <c r="H426" s="2">
        <v>44136</v>
      </c>
      <c r="I426" s="2">
        <v>44165</v>
      </c>
      <c r="J426" s="1">
        <v>35</v>
      </c>
      <c r="K426" s="1" t="s">
        <v>21</v>
      </c>
      <c r="L426" s="1">
        <f>ROUND(R426*[2]汇总表!$N$67,2)</f>
        <v>0.17</v>
      </c>
      <c r="O426" s="1" t="s">
        <v>35</v>
      </c>
      <c r="P426" s="1">
        <v>0</v>
      </c>
      <c r="Q426" s="1">
        <v>15281400000745</v>
      </c>
      <c r="R426">
        <f>VLOOKUP(E426,[1]Sheet2!$A:$B,2,FALSE)</f>
        <v>48</v>
      </c>
    </row>
    <row r="427" spans="1:18">
      <c r="A427" s="1" t="s">
        <v>17</v>
      </c>
      <c r="B427" s="1" t="s">
        <v>668</v>
      </c>
      <c r="C427" s="1" t="s">
        <v>310</v>
      </c>
      <c r="D427" s="1" t="s">
        <v>670</v>
      </c>
      <c r="E427" s="1" t="s">
        <v>670</v>
      </c>
      <c r="F427" s="2">
        <v>44161</v>
      </c>
      <c r="G427" s="2">
        <v>44161</v>
      </c>
      <c r="H427" s="2">
        <v>44136</v>
      </c>
      <c r="I427" s="2">
        <v>44165</v>
      </c>
      <c r="J427" s="1">
        <v>35</v>
      </c>
      <c r="K427" s="1" t="s">
        <v>21</v>
      </c>
      <c r="L427" s="1">
        <f>ROUND(R427*[2]汇总表!$N$67,2)</f>
        <v>0.14</v>
      </c>
      <c r="O427" s="1" t="s">
        <v>35</v>
      </c>
      <c r="P427" s="1">
        <v>0</v>
      </c>
      <c r="Q427" s="1">
        <v>15281400000746</v>
      </c>
      <c r="R427">
        <f>VLOOKUP(E427,[1]Sheet2!$A:$B,2,FALSE)</f>
        <v>39.88</v>
      </c>
    </row>
    <row r="428" spans="1:18">
      <c r="A428" s="1" t="s">
        <v>17</v>
      </c>
      <c r="B428" s="1" t="s">
        <v>671</v>
      </c>
      <c r="C428" s="1" t="s">
        <v>310</v>
      </c>
      <c r="D428" s="1" t="s">
        <v>672</v>
      </c>
      <c r="E428" s="1" t="s">
        <v>672</v>
      </c>
      <c r="F428" s="2">
        <v>44161</v>
      </c>
      <c r="G428" s="2">
        <v>44161</v>
      </c>
      <c r="H428" s="2">
        <v>44136</v>
      </c>
      <c r="I428" s="2">
        <v>44165</v>
      </c>
      <c r="J428" s="1">
        <v>35</v>
      </c>
      <c r="K428" s="1" t="s">
        <v>21</v>
      </c>
      <c r="L428" s="1">
        <f>ROUND(R428*[2]汇总表!$N$62,2)</f>
        <v>0.37</v>
      </c>
      <c r="O428" s="1" t="s">
        <v>26</v>
      </c>
      <c r="P428" s="1">
        <v>0</v>
      </c>
      <c r="Q428" s="1">
        <v>15281400000340</v>
      </c>
      <c r="R428">
        <f>VLOOKUP(E428,[1]Sheet2!$A:$B,2,FALSE)</f>
        <v>88.14</v>
      </c>
    </row>
    <row r="429" spans="1:18">
      <c r="A429" s="1" t="s">
        <v>17</v>
      </c>
      <c r="B429" s="1" t="s">
        <v>673</v>
      </c>
      <c r="C429" s="1" t="s">
        <v>24</v>
      </c>
      <c r="D429" s="1" t="s">
        <v>674</v>
      </c>
      <c r="E429" s="1" t="s">
        <v>674</v>
      </c>
      <c r="F429" s="2">
        <v>44161</v>
      </c>
      <c r="G429" s="2">
        <v>44161</v>
      </c>
      <c r="H429" s="2">
        <v>44136</v>
      </c>
      <c r="I429" s="2">
        <v>44165</v>
      </c>
      <c r="J429" s="1">
        <v>35</v>
      </c>
      <c r="K429" s="1" t="s">
        <v>21</v>
      </c>
      <c r="L429" s="1">
        <f>ROUND(R429*[2]汇总表!$N$62,2)</f>
        <v>0.31</v>
      </c>
      <c r="O429" s="1" t="s">
        <v>26</v>
      </c>
      <c r="P429" s="1">
        <v>0</v>
      </c>
      <c r="Q429" s="1">
        <v>15281400000109</v>
      </c>
      <c r="R429">
        <f>VLOOKUP(E429,[1]Sheet2!$A:$B,2,FALSE)</f>
        <v>74.84</v>
      </c>
    </row>
    <row r="430" spans="1:18">
      <c r="A430" s="1" t="s">
        <v>17</v>
      </c>
      <c r="B430" s="1" t="s">
        <v>675</v>
      </c>
      <c r="C430" s="1" t="s">
        <v>33</v>
      </c>
      <c r="D430" s="1" t="s">
        <v>676</v>
      </c>
      <c r="E430" s="1" t="s">
        <v>676</v>
      </c>
      <c r="F430" s="2">
        <v>44161</v>
      </c>
      <c r="G430" s="2">
        <v>44161</v>
      </c>
      <c r="H430" s="2">
        <v>44136</v>
      </c>
      <c r="I430" s="2">
        <v>44165</v>
      </c>
      <c r="J430" s="1">
        <v>35</v>
      </c>
      <c r="K430" s="1" t="s">
        <v>21</v>
      </c>
      <c r="L430" s="1">
        <f>ROUND(R430*[2]汇总表!$N$67,2)</f>
        <v>0.27</v>
      </c>
      <c r="O430" s="1" t="s">
        <v>35</v>
      </c>
      <c r="P430" s="1">
        <v>0</v>
      </c>
      <c r="Q430" s="1">
        <v>15281400000375</v>
      </c>
      <c r="R430">
        <f>VLOOKUP(E430,[1]Sheet2!$A:$B,2,FALSE)</f>
        <v>75.64</v>
      </c>
    </row>
    <row r="431" spans="1:18">
      <c r="A431" s="1" t="s">
        <v>17</v>
      </c>
      <c r="B431" s="1" t="s">
        <v>677</v>
      </c>
      <c r="C431" s="1" t="s">
        <v>30</v>
      </c>
      <c r="D431" s="1" t="s">
        <v>678</v>
      </c>
      <c r="E431" s="1" t="s">
        <v>678</v>
      </c>
      <c r="F431" s="2">
        <v>44161</v>
      </c>
      <c r="G431" s="2">
        <v>44161</v>
      </c>
      <c r="H431" s="2">
        <v>44136</v>
      </c>
      <c r="I431" s="2">
        <v>44165</v>
      </c>
      <c r="J431" s="1">
        <v>35</v>
      </c>
      <c r="K431" s="1" t="s">
        <v>21</v>
      </c>
      <c r="L431" s="1">
        <f>ROUND(R431*[2]汇总表!$N$62,2)</f>
        <v>0.32</v>
      </c>
      <c r="O431" s="1" t="s">
        <v>26</v>
      </c>
      <c r="P431" s="1">
        <v>0</v>
      </c>
      <c r="Q431" s="1">
        <v>15281400000294</v>
      </c>
      <c r="R431">
        <f>VLOOKUP(E431,[1]Sheet2!$A:$B,2,FALSE)</f>
        <v>75.68</v>
      </c>
    </row>
    <row r="432" spans="1:18">
      <c r="A432" s="1" t="s">
        <v>17</v>
      </c>
      <c r="B432" s="1" t="s">
        <v>679</v>
      </c>
      <c r="C432" s="1" t="s">
        <v>30</v>
      </c>
      <c r="D432" s="1" t="s">
        <v>680</v>
      </c>
      <c r="E432" s="1" t="s">
        <v>680</v>
      </c>
      <c r="F432" s="2">
        <v>44161</v>
      </c>
      <c r="G432" s="2">
        <v>44161</v>
      </c>
      <c r="H432" s="2">
        <v>44136</v>
      </c>
      <c r="I432" s="2">
        <v>44165</v>
      </c>
      <c r="J432" s="1">
        <v>35</v>
      </c>
      <c r="K432" s="1" t="s">
        <v>21</v>
      </c>
      <c r="L432" s="1">
        <f>ROUND(R432*[2]汇总表!$N$62,2)</f>
        <v>0.15</v>
      </c>
      <c r="O432" s="1" t="s">
        <v>26</v>
      </c>
      <c r="P432" s="1">
        <v>0</v>
      </c>
      <c r="Q432" s="1">
        <v>15281400000187</v>
      </c>
      <c r="R432">
        <f>VLOOKUP(E432,[1]Sheet2!$A:$B,2,FALSE)</f>
        <v>36.97</v>
      </c>
    </row>
    <row r="433" spans="1:18">
      <c r="A433" s="1" t="s">
        <v>17</v>
      </c>
      <c r="B433" s="1" t="s">
        <v>681</v>
      </c>
      <c r="C433" s="1" t="s">
        <v>19</v>
      </c>
      <c r="D433" s="1" t="s">
        <v>682</v>
      </c>
      <c r="E433" s="1" t="s">
        <v>682</v>
      </c>
      <c r="F433" s="2">
        <v>44161</v>
      </c>
      <c r="G433" s="2">
        <v>44161</v>
      </c>
      <c r="H433" s="2">
        <v>44136</v>
      </c>
      <c r="I433" s="2">
        <v>44165</v>
      </c>
      <c r="J433" s="1">
        <v>35</v>
      </c>
      <c r="K433" s="1" t="s">
        <v>21</v>
      </c>
      <c r="L433" s="1">
        <f>ROUND(R433*[2]汇总表!$N$67,2)</f>
        <v>0.21</v>
      </c>
      <c r="O433" s="1" t="s">
        <v>285</v>
      </c>
      <c r="P433" s="1">
        <v>0</v>
      </c>
      <c r="Q433" s="1">
        <v>15281400000686</v>
      </c>
      <c r="R433">
        <f>VLOOKUP(E433,[1]Sheet2!$A:$B,2,FALSE)</f>
        <v>58.33</v>
      </c>
    </row>
    <row r="434" spans="1:18">
      <c r="A434" s="1" t="s">
        <v>17</v>
      </c>
      <c r="B434" s="1" t="s">
        <v>681</v>
      </c>
      <c r="C434" s="1" t="s">
        <v>19</v>
      </c>
      <c r="D434" s="1" t="s">
        <v>683</v>
      </c>
      <c r="E434" s="1" t="s">
        <v>683</v>
      </c>
      <c r="F434" s="2">
        <v>44161</v>
      </c>
      <c r="G434" s="2">
        <v>44161</v>
      </c>
      <c r="H434" s="2">
        <v>44136</v>
      </c>
      <c r="I434" s="2">
        <v>44165</v>
      </c>
      <c r="J434" s="1">
        <v>35</v>
      </c>
      <c r="K434" s="1" t="s">
        <v>21</v>
      </c>
      <c r="L434" s="1">
        <f>ROUND(R434*[2]汇总表!$N$67,2)</f>
        <v>0.14</v>
      </c>
      <c r="O434" s="1" t="s">
        <v>285</v>
      </c>
      <c r="P434" s="1">
        <v>0</v>
      </c>
      <c r="Q434" s="1">
        <v>15281400000686</v>
      </c>
      <c r="R434">
        <f>VLOOKUP(E434,[1]Sheet2!$A:$B,2,FALSE)</f>
        <v>38.36</v>
      </c>
    </row>
    <row r="435" spans="1:18">
      <c r="A435" s="1" t="s">
        <v>17</v>
      </c>
      <c r="B435" s="1" t="s">
        <v>681</v>
      </c>
      <c r="C435" s="1" t="s">
        <v>19</v>
      </c>
      <c r="D435" s="1" t="s">
        <v>684</v>
      </c>
      <c r="E435" s="1" t="s">
        <v>684</v>
      </c>
      <c r="F435" s="2">
        <v>44161</v>
      </c>
      <c r="G435" s="2">
        <v>44161</v>
      </c>
      <c r="H435" s="2">
        <v>44136</v>
      </c>
      <c r="I435" s="2">
        <v>44165</v>
      </c>
      <c r="J435" s="1">
        <v>35</v>
      </c>
      <c r="K435" s="1" t="s">
        <v>21</v>
      </c>
      <c r="L435" s="1">
        <f>ROUND(R435*[2]汇总表!$N$67,2)</f>
        <v>0.14</v>
      </c>
      <c r="O435" s="1" t="s">
        <v>285</v>
      </c>
      <c r="P435" s="1">
        <v>0</v>
      </c>
      <c r="Q435" s="1">
        <v>15281400000686</v>
      </c>
      <c r="R435">
        <f>VLOOKUP(E435,[1]Sheet2!$A:$B,2,FALSE)</f>
        <v>38.36</v>
      </c>
    </row>
    <row r="436" spans="1:18">
      <c r="A436" s="1" t="s">
        <v>17</v>
      </c>
      <c r="B436" s="1" t="s">
        <v>685</v>
      </c>
      <c r="C436" s="1" t="s">
        <v>30</v>
      </c>
      <c r="D436" s="1" t="s">
        <v>686</v>
      </c>
      <c r="E436" s="1" t="s">
        <v>686</v>
      </c>
      <c r="F436" s="2">
        <v>44161</v>
      </c>
      <c r="G436" s="2">
        <v>44161</v>
      </c>
      <c r="H436" s="2">
        <v>44136</v>
      </c>
      <c r="I436" s="2">
        <v>44165</v>
      </c>
      <c r="J436" s="1">
        <v>35</v>
      </c>
      <c r="K436" s="1" t="s">
        <v>21</v>
      </c>
      <c r="L436" s="1">
        <f>ROUND(R436*[2]汇总表!$N$62,2)</f>
        <v>0.16</v>
      </c>
      <c r="O436" s="1" t="s">
        <v>26</v>
      </c>
      <c r="P436" s="1">
        <v>0</v>
      </c>
      <c r="Q436" s="1">
        <v>15281400000272</v>
      </c>
      <c r="R436">
        <f>VLOOKUP(E436,[1]Sheet2!$A:$B,2,FALSE)</f>
        <v>37.92</v>
      </c>
    </row>
    <row r="437" spans="1:18">
      <c r="A437" s="1" t="s">
        <v>17</v>
      </c>
      <c r="B437" s="1" t="s">
        <v>685</v>
      </c>
      <c r="C437" s="1" t="s">
        <v>30</v>
      </c>
      <c r="D437" s="1" t="s">
        <v>687</v>
      </c>
      <c r="E437" s="1" t="s">
        <v>687</v>
      </c>
      <c r="F437" s="2">
        <v>44161</v>
      </c>
      <c r="G437" s="2">
        <v>44161</v>
      </c>
      <c r="H437" s="2">
        <v>44136</v>
      </c>
      <c r="I437" s="2">
        <v>44165</v>
      </c>
      <c r="J437" s="1">
        <v>35</v>
      </c>
      <c r="K437" s="1" t="s">
        <v>21</v>
      </c>
      <c r="L437" s="1">
        <f>ROUND(R437*[2]汇总表!$N$62,2)</f>
        <v>0.16</v>
      </c>
      <c r="O437" s="1" t="s">
        <v>26</v>
      </c>
      <c r="P437" s="1">
        <v>0</v>
      </c>
      <c r="Q437" s="1">
        <v>15281400000272</v>
      </c>
      <c r="R437">
        <f>VLOOKUP(E437,[1]Sheet2!$A:$B,2,FALSE)</f>
        <v>38.19</v>
      </c>
    </row>
    <row r="438" spans="1:18">
      <c r="A438" s="1" t="s">
        <v>17</v>
      </c>
      <c r="B438" s="1" t="s">
        <v>685</v>
      </c>
      <c r="C438" s="1" t="s">
        <v>30</v>
      </c>
      <c r="D438" s="1" t="s">
        <v>688</v>
      </c>
      <c r="E438" s="1" t="s">
        <v>688</v>
      </c>
      <c r="F438" s="2">
        <v>44161</v>
      </c>
      <c r="G438" s="2">
        <v>44161</v>
      </c>
      <c r="H438" s="2">
        <v>44136</v>
      </c>
      <c r="I438" s="2">
        <v>44165</v>
      </c>
      <c r="J438" s="1">
        <v>35</v>
      </c>
      <c r="K438" s="1" t="s">
        <v>21</v>
      </c>
      <c r="L438" s="1">
        <f>ROUND(R438*[2]汇总表!$N$62,2)</f>
        <v>0.32</v>
      </c>
      <c r="O438" s="1" t="s">
        <v>26</v>
      </c>
      <c r="P438" s="1">
        <v>0</v>
      </c>
      <c r="Q438" s="1">
        <v>15281400000272</v>
      </c>
      <c r="R438">
        <f>VLOOKUP(E438,[1]Sheet2!$A:$B,2,FALSE)</f>
        <v>75.68</v>
      </c>
    </row>
    <row r="439" spans="1:18">
      <c r="A439" s="1" t="s">
        <v>17</v>
      </c>
      <c r="B439" s="1" t="s">
        <v>685</v>
      </c>
      <c r="C439" s="1" t="s">
        <v>30</v>
      </c>
      <c r="D439" s="1" t="s">
        <v>689</v>
      </c>
      <c r="E439" s="1" t="s">
        <v>689</v>
      </c>
      <c r="F439" s="2">
        <v>44161</v>
      </c>
      <c r="G439" s="2">
        <v>44161</v>
      </c>
      <c r="H439" s="2">
        <v>44136</v>
      </c>
      <c r="I439" s="2">
        <v>44165</v>
      </c>
      <c r="J439" s="1">
        <v>35</v>
      </c>
      <c r="K439" s="1" t="s">
        <v>21</v>
      </c>
      <c r="L439" s="1">
        <f>ROUND(R439*[2]汇总表!$N$62,2)</f>
        <v>0.2</v>
      </c>
      <c r="O439" s="1" t="s">
        <v>26</v>
      </c>
      <c r="P439" s="1">
        <v>0</v>
      </c>
      <c r="Q439" s="1">
        <v>15281400000272</v>
      </c>
      <c r="R439">
        <f>VLOOKUP(E439,[1]Sheet2!$A:$B,2,FALSE)</f>
        <v>48.72</v>
      </c>
    </row>
    <row r="440" spans="1:18">
      <c r="A440" s="1" t="s">
        <v>17</v>
      </c>
      <c r="B440" s="1" t="s">
        <v>690</v>
      </c>
      <c r="C440" s="1" t="s">
        <v>30</v>
      </c>
      <c r="D440" s="1" t="s">
        <v>691</v>
      </c>
      <c r="E440" s="1" t="s">
        <v>691</v>
      </c>
      <c r="F440" s="2">
        <v>44161</v>
      </c>
      <c r="G440" s="2">
        <v>44161</v>
      </c>
      <c r="H440" s="2">
        <v>44136</v>
      </c>
      <c r="I440" s="2">
        <v>44165</v>
      </c>
      <c r="J440" s="1">
        <v>35</v>
      </c>
      <c r="K440" s="1" t="s">
        <v>21</v>
      </c>
      <c r="L440" s="1">
        <f>ROUND(R440*[2]汇总表!$N$62,2)</f>
        <v>0.16</v>
      </c>
      <c r="O440" s="1" t="s">
        <v>26</v>
      </c>
      <c r="P440" s="1">
        <v>0</v>
      </c>
      <c r="Q440" s="1">
        <v>15281400000251</v>
      </c>
      <c r="R440">
        <f>VLOOKUP(E440,[1]Sheet2!$A:$B,2,FALSE)</f>
        <v>38.19</v>
      </c>
    </row>
    <row r="441" spans="1:18">
      <c r="A441" s="1" t="s">
        <v>17</v>
      </c>
      <c r="B441" s="1" t="s">
        <v>692</v>
      </c>
      <c r="C441" s="1" t="s">
        <v>24</v>
      </c>
      <c r="D441" s="1" t="s">
        <v>693</v>
      </c>
      <c r="E441" s="1" t="s">
        <v>693</v>
      </c>
      <c r="F441" s="2">
        <v>44161</v>
      </c>
      <c r="G441" s="2">
        <v>44161</v>
      </c>
      <c r="H441" s="2">
        <v>44136</v>
      </c>
      <c r="I441" s="2">
        <v>44165</v>
      </c>
      <c r="J441" s="1">
        <v>35</v>
      </c>
      <c r="K441" s="1" t="s">
        <v>21</v>
      </c>
      <c r="L441" s="1">
        <f>ROUND(R441*[2]汇总表!$N$62,2)</f>
        <v>0.29</v>
      </c>
      <c r="O441" s="1" t="s">
        <v>26</v>
      </c>
      <c r="P441" s="1">
        <v>0</v>
      </c>
      <c r="Q441" s="1">
        <v>15281400000111</v>
      </c>
      <c r="R441">
        <f>VLOOKUP(E441,[1]Sheet2!$A:$B,2,FALSE)</f>
        <v>69.09</v>
      </c>
    </row>
    <row r="442" spans="1:18">
      <c r="A442" s="1" t="s">
        <v>17</v>
      </c>
      <c r="B442" s="1" t="s">
        <v>692</v>
      </c>
      <c r="C442" s="1" t="s">
        <v>24</v>
      </c>
      <c r="D442" s="1" t="s">
        <v>694</v>
      </c>
      <c r="E442" s="1" t="s">
        <v>694</v>
      </c>
      <c r="F442" s="2">
        <v>44161</v>
      </c>
      <c r="G442" s="2">
        <v>44161</v>
      </c>
      <c r="H442" s="2">
        <v>44136</v>
      </c>
      <c r="I442" s="2">
        <v>44165</v>
      </c>
      <c r="J442" s="1">
        <v>35</v>
      </c>
      <c r="K442" s="1" t="s">
        <v>21</v>
      </c>
      <c r="L442" s="1">
        <f>ROUND(R442*[2]汇总表!$N$62,2)</f>
        <v>0.35</v>
      </c>
      <c r="O442" s="1" t="s">
        <v>26</v>
      </c>
      <c r="P442" s="1">
        <v>0</v>
      </c>
      <c r="Q442" s="1">
        <v>15281400000111</v>
      </c>
      <c r="R442">
        <f>VLOOKUP(E442,[1]Sheet2!$A:$B,2,FALSE)</f>
        <v>84.43</v>
      </c>
    </row>
    <row r="443" spans="1:18">
      <c r="A443" s="1" t="s">
        <v>17</v>
      </c>
      <c r="B443" s="1" t="s">
        <v>695</v>
      </c>
      <c r="C443" s="1" t="s">
        <v>33</v>
      </c>
      <c r="D443" s="1" t="s">
        <v>696</v>
      </c>
      <c r="E443" s="1" t="s">
        <v>696</v>
      </c>
      <c r="F443" s="2">
        <v>44161</v>
      </c>
      <c r="G443" s="2">
        <v>44161</v>
      </c>
      <c r="H443" s="2">
        <v>44136</v>
      </c>
      <c r="I443" s="2">
        <v>44165</v>
      </c>
      <c r="J443" s="1">
        <v>35</v>
      </c>
      <c r="K443" s="1" t="s">
        <v>21</v>
      </c>
      <c r="L443" s="1">
        <f>ROUND(R443*[2]汇总表!$N$67,2)</f>
        <v>0.27</v>
      </c>
      <c r="O443" s="1" t="s">
        <v>35</v>
      </c>
      <c r="P443" s="1">
        <v>0</v>
      </c>
      <c r="Q443" s="1">
        <v>15281400000487</v>
      </c>
      <c r="R443">
        <f>VLOOKUP(E443,[1]Sheet2!$A:$B,2,FALSE)</f>
        <v>75.64</v>
      </c>
    </row>
    <row r="444" spans="1:18">
      <c r="A444" s="1" t="s">
        <v>17</v>
      </c>
      <c r="B444" s="1" t="s">
        <v>697</v>
      </c>
      <c r="C444" s="1" t="s">
        <v>19</v>
      </c>
      <c r="D444" s="1" t="s">
        <v>698</v>
      </c>
      <c r="E444" s="1" t="s">
        <v>698</v>
      </c>
      <c r="F444" s="2">
        <v>44161</v>
      </c>
      <c r="G444" s="2">
        <v>44161</v>
      </c>
      <c r="H444" s="2">
        <v>44136</v>
      </c>
      <c r="I444" s="2">
        <v>44165</v>
      </c>
      <c r="J444" s="1">
        <v>35</v>
      </c>
      <c r="K444" s="1" t="s">
        <v>21</v>
      </c>
      <c r="L444" s="1">
        <f>ROUND(R444*[2]汇总表!$N$67,2)</f>
        <v>0.24</v>
      </c>
      <c r="O444" s="1" t="s">
        <v>22</v>
      </c>
      <c r="P444" s="1">
        <v>0</v>
      </c>
      <c r="Q444" s="1">
        <v>15281400000723</v>
      </c>
      <c r="R444">
        <f>VLOOKUP(E444,[1]Sheet2!$A:$B,2,FALSE)</f>
        <v>65.82</v>
      </c>
    </row>
    <row r="445" spans="1:18">
      <c r="A445" s="1" t="s">
        <v>17</v>
      </c>
      <c r="B445" s="1" t="s">
        <v>697</v>
      </c>
      <c r="C445" s="1" t="s">
        <v>19</v>
      </c>
      <c r="D445" s="1" t="s">
        <v>699</v>
      </c>
      <c r="E445" s="1" t="s">
        <v>699</v>
      </c>
      <c r="F445" s="2">
        <v>44161</v>
      </c>
      <c r="G445" s="2">
        <v>44161</v>
      </c>
      <c r="H445" s="2">
        <v>44136</v>
      </c>
      <c r="I445" s="2">
        <v>44165</v>
      </c>
      <c r="J445" s="1">
        <v>35</v>
      </c>
      <c r="K445" s="1" t="s">
        <v>21</v>
      </c>
      <c r="L445" s="1">
        <f>ROUND(R445*[2]汇总表!$N$67,2)</f>
        <v>0.14</v>
      </c>
      <c r="O445" s="1" t="s">
        <v>22</v>
      </c>
      <c r="P445" s="1">
        <v>0</v>
      </c>
      <c r="Q445" s="1">
        <v>15281400000723</v>
      </c>
      <c r="R445">
        <f>VLOOKUP(E445,[1]Sheet2!$A:$B,2,FALSE)</f>
        <v>39.46</v>
      </c>
    </row>
    <row r="446" spans="1:18">
      <c r="A446" s="1" t="s">
        <v>17</v>
      </c>
      <c r="B446" s="1" t="s">
        <v>697</v>
      </c>
      <c r="C446" s="1" t="s">
        <v>19</v>
      </c>
      <c r="D446" s="1" t="s">
        <v>700</v>
      </c>
      <c r="E446" s="1" t="s">
        <v>700</v>
      </c>
      <c r="F446" s="2">
        <v>44161</v>
      </c>
      <c r="G446" s="2">
        <v>44161</v>
      </c>
      <c r="H446" s="2">
        <v>44136</v>
      </c>
      <c r="I446" s="2">
        <v>44165</v>
      </c>
      <c r="J446" s="1">
        <v>35</v>
      </c>
      <c r="K446" s="1" t="s">
        <v>21</v>
      </c>
      <c r="L446" s="1">
        <f>ROUND(R446*[2]汇总表!$N$67,2)</f>
        <v>0.14</v>
      </c>
      <c r="O446" s="1" t="s">
        <v>22</v>
      </c>
      <c r="P446" s="1">
        <v>0</v>
      </c>
      <c r="Q446" s="1">
        <v>15281400000723</v>
      </c>
      <c r="R446">
        <f>VLOOKUP(E446,[1]Sheet2!$A:$B,2,FALSE)</f>
        <v>39.56</v>
      </c>
    </row>
    <row r="447" spans="1:18">
      <c r="A447" s="1" t="s">
        <v>17</v>
      </c>
      <c r="B447" s="1" t="s">
        <v>701</v>
      </c>
      <c r="C447" s="1" t="s">
        <v>33</v>
      </c>
      <c r="D447" s="1" t="s">
        <v>702</v>
      </c>
      <c r="E447" s="1" t="s">
        <v>702</v>
      </c>
      <c r="F447" s="2">
        <v>44161</v>
      </c>
      <c r="G447" s="2">
        <v>44161</v>
      </c>
      <c r="H447" s="2">
        <v>44136</v>
      </c>
      <c r="I447" s="2">
        <v>44165</v>
      </c>
      <c r="J447" s="1">
        <v>35</v>
      </c>
      <c r="K447" s="1" t="s">
        <v>21</v>
      </c>
      <c r="L447" s="1">
        <f>ROUND(R447*[2]汇总表!$N$67,2)</f>
        <v>0.14</v>
      </c>
      <c r="O447" s="1" t="s">
        <v>35</v>
      </c>
      <c r="P447" s="1">
        <v>0</v>
      </c>
      <c r="Q447" s="1">
        <v>15281400000506</v>
      </c>
      <c r="R447">
        <f>VLOOKUP(E447,[1]Sheet2!$A:$B,2,FALSE)</f>
        <v>39.88</v>
      </c>
    </row>
    <row r="448" spans="1:18">
      <c r="A448" s="1" t="s">
        <v>17</v>
      </c>
      <c r="B448" s="1" t="s">
        <v>701</v>
      </c>
      <c r="C448" s="1" t="s">
        <v>33</v>
      </c>
      <c r="D448" s="1" t="s">
        <v>703</v>
      </c>
      <c r="E448" s="1" t="s">
        <v>703</v>
      </c>
      <c r="F448" s="2">
        <v>44161</v>
      </c>
      <c r="G448" s="2">
        <v>44161</v>
      </c>
      <c r="H448" s="2">
        <v>44136</v>
      </c>
      <c r="I448" s="2">
        <v>44165</v>
      </c>
      <c r="J448" s="1">
        <v>35</v>
      </c>
      <c r="K448" s="1" t="s">
        <v>21</v>
      </c>
      <c r="L448" s="1">
        <f>ROUND(R448*[2]汇总表!$N$67,2)</f>
        <v>0.24</v>
      </c>
      <c r="O448" s="1" t="s">
        <v>35</v>
      </c>
      <c r="P448" s="1">
        <v>0</v>
      </c>
      <c r="Q448" s="1">
        <v>15281400000506</v>
      </c>
      <c r="R448">
        <f>VLOOKUP(E448,[1]Sheet2!$A:$B,2,FALSE)</f>
        <v>65.49</v>
      </c>
    </row>
    <row r="449" spans="1:18">
      <c r="A449" s="1" t="s">
        <v>17</v>
      </c>
      <c r="B449" s="1" t="s">
        <v>701</v>
      </c>
      <c r="C449" s="1" t="s">
        <v>33</v>
      </c>
      <c r="D449" s="1" t="s">
        <v>704</v>
      </c>
      <c r="E449" s="1" t="s">
        <v>704</v>
      </c>
      <c r="F449" s="2">
        <v>44161</v>
      </c>
      <c r="G449" s="2">
        <v>44161</v>
      </c>
      <c r="H449" s="2">
        <v>44136</v>
      </c>
      <c r="I449" s="2">
        <v>44165</v>
      </c>
      <c r="J449" s="1">
        <v>35</v>
      </c>
      <c r="K449" s="1" t="s">
        <v>21</v>
      </c>
      <c r="L449" s="1">
        <f>ROUND(R449*[2]汇总表!$N$67,2)</f>
        <v>0.14</v>
      </c>
      <c r="O449" s="1" t="s">
        <v>35</v>
      </c>
      <c r="P449" s="1">
        <v>0</v>
      </c>
      <c r="Q449" s="1">
        <v>15281400000506</v>
      </c>
      <c r="R449">
        <f>VLOOKUP(E449,[1]Sheet2!$A:$B,2,FALSE)</f>
        <v>38.81</v>
      </c>
    </row>
    <row r="450" spans="1:18">
      <c r="A450" s="1" t="s">
        <v>17</v>
      </c>
      <c r="B450" s="1" t="s">
        <v>705</v>
      </c>
      <c r="C450" s="1" t="s">
        <v>24</v>
      </c>
      <c r="D450" s="1" t="s">
        <v>706</v>
      </c>
      <c r="E450" s="1" t="s">
        <v>706</v>
      </c>
      <c r="F450" s="2">
        <v>44161</v>
      </c>
      <c r="G450" s="2">
        <v>44161</v>
      </c>
      <c r="H450" s="2">
        <v>44136</v>
      </c>
      <c r="I450" s="2">
        <v>44165</v>
      </c>
      <c r="J450" s="1">
        <v>35</v>
      </c>
      <c r="K450" s="1" t="s">
        <v>21</v>
      </c>
      <c r="L450" s="1">
        <f>ROUND(R450*[2]汇总表!$N$62,2)</f>
        <v>0.28</v>
      </c>
      <c r="O450" s="1" t="s">
        <v>26</v>
      </c>
      <c r="P450" s="1">
        <v>0</v>
      </c>
      <c r="Q450" s="1">
        <v>15281400000094</v>
      </c>
      <c r="R450">
        <f>VLOOKUP(E450,[1]Sheet2!$A:$B,2,FALSE)</f>
        <v>68.28</v>
      </c>
    </row>
    <row r="451" spans="1:18">
      <c r="A451" s="1" t="s">
        <v>17</v>
      </c>
      <c r="B451" s="1" t="s">
        <v>707</v>
      </c>
      <c r="C451" s="1" t="s">
        <v>24</v>
      </c>
      <c r="D451" s="1" t="s">
        <v>708</v>
      </c>
      <c r="E451" s="1" t="s">
        <v>708</v>
      </c>
      <c r="F451" s="2">
        <v>44161</v>
      </c>
      <c r="G451" s="2">
        <v>44161</v>
      </c>
      <c r="H451" s="2">
        <v>44136</v>
      </c>
      <c r="I451" s="2">
        <v>44165</v>
      </c>
      <c r="J451" s="1">
        <v>35</v>
      </c>
      <c r="K451" s="1" t="s">
        <v>21</v>
      </c>
      <c r="L451" s="1">
        <f>ROUND(R451*[2]汇总表!$N$62,2)</f>
        <v>0.16</v>
      </c>
      <c r="O451" s="1" t="s">
        <v>26</v>
      </c>
      <c r="P451" s="1">
        <v>0</v>
      </c>
      <c r="Q451" s="1">
        <v>15281400000021</v>
      </c>
      <c r="R451">
        <f>VLOOKUP(E451,[1]Sheet2!$A:$B,2,FALSE)</f>
        <v>37.87</v>
      </c>
    </row>
    <row r="452" spans="1:18">
      <c r="A452" s="1" t="s">
        <v>17</v>
      </c>
      <c r="B452" s="1" t="s">
        <v>709</v>
      </c>
      <c r="C452" s="1" t="s">
        <v>30</v>
      </c>
      <c r="D452" s="1" t="s">
        <v>710</v>
      </c>
      <c r="E452" s="1" t="s">
        <v>710</v>
      </c>
      <c r="F452" s="2">
        <v>44161</v>
      </c>
      <c r="G452" s="2">
        <v>44161</v>
      </c>
      <c r="H452" s="2">
        <v>44136</v>
      </c>
      <c r="I452" s="2">
        <v>44165</v>
      </c>
      <c r="J452" s="1">
        <v>35</v>
      </c>
      <c r="K452" s="1" t="s">
        <v>21</v>
      </c>
      <c r="L452" s="1">
        <f>ROUND(R452*[2]汇总表!$N$62,2)</f>
        <v>0.34</v>
      </c>
      <c r="O452" s="1" t="s">
        <v>26</v>
      </c>
      <c r="P452" s="1">
        <v>0</v>
      </c>
      <c r="Q452" s="1">
        <v>15281400000325</v>
      </c>
      <c r="R452">
        <f>VLOOKUP(E452,[1]Sheet2!$A:$B,2,FALSE)</f>
        <v>81.09</v>
      </c>
    </row>
    <row r="453" spans="1:18">
      <c r="A453" s="1" t="s">
        <v>17</v>
      </c>
      <c r="B453" s="1" t="s">
        <v>709</v>
      </c>
      <c r="C453" s="1" t="s">
        <v>30</v>
      </c>
      <c r="D453" s="1" t="s">
        <v>711</v>
      </c>
      <c r="E453" s="1" t="s">
        <v>711</v>
      </c>
      <c r="F453" s="2">
        <v>44161</v>
      </c>
      <c r="G453" s="2">
        <v>44161</v>
      </c>
      <c r="H453" s="2">
        <v>44136</v>
      </c>
      <c r="I453" s="2">
        <v>44165</v>
      </c>
      <c r="J453" s="1">
        <v>35</v>
      </c>
      <c r="K453" s="1" t="s">
        <v>21</v>
      </c>
      <c r="L453" s="1">
        <f>ROUND(R453*[2]汇总表!$N$62,2)</f>
        <v>0.16</v>
      </c>
      <c r="O453" s="1" t="s">
        <v>26</v>
      </c>
      <c r="P453" s="1">
        <v>0</v>
      </c>
      <c r="Q453" s="1">
        <v>15281400000325</v>
      </c>
      <c r="R453">
        <f>VLOOKUP(E453,[1]Sheet2!$A:$B,2,FALSE)</f>
        <v>37.97</v>
      </c>
    </row>
    <row r="454" spans="1:18">
      <c r="A454" s="1" t="s">
        <v>17</v>
      </c>
      <c r="B454" s="1" t="s">
        <v>712</v>
      </c>
      <c r="C454" s="1" t="s">
        <v>310</v>
      </c>
      <c r="D454" s="1" t="s">
        <v>713</v>
      </c>
      <c r="E454" s="1" t="s">
        <v>713</v>
      </c>
      <c r="F454" s="2">
        <v>44161</v>
      </c>
      <c r="G454" s="2">
        <v>44161</v>
      </c>
      <c r="H454" s="2">
        <v>44136</v>
      </c>
      <c r="I454" s="2">
        <v>44165</v>
      </c>
      <c r="J454" s="1">
        <v>35</v>
      </c>
      <c r="K454" s="1" t="s">
        <v>21</v>
      </c>
      <c r="L454" s="1">
        <f>ROUND(R454*[2]汇总表!$N$62,2)</f>
        <v>0.6</v>
      </c>
      <c r="O454" s="1" t="s">
        <v>26</v>
      </c>
      <c r="P454" s="1">
        <v>0</v>
      </c>
      <c r="Q454" s="1">
        <v>15281400000337</v>
      </c>
      <c r="R454">
        <f>VLOOKUP(E454,[1]Sheet2!$A:$B,2,FALSE)</f>
        <v>142.87</v>
      </c>
    </row>
    <row r="455" spans="1:18">
      <c r="A455" s="1" t="s">
        <v>17</v>
      </c>
      <c r="B455" s="1" t="s">
        <v>714</v>
      </c>
      <c r="C455" s="1" t="s">
        <v>33</v>
      </c>
      <c r="D455" s="1" t="s">
        <v>715</v>
      </c>
      <c r="E455" s="1" t="s">
        <v>715</v>
      </c>
      <c r="F455" s="2">
        <v>44161</v>
      </c>
      <c r="G455" s="2">
        <v>44161</v>
      </c>
      <c r="H455" s="2">
        <v>44136</v>
      </c>
      <c r="I455" s="2">
        <v>44165</v>
      </c>
      <c r="J455" s="1">
        <v>35</v>
      </c>
      <c r="K455" s="1" t="s">
        <v>21</v>
      </c>
      <c r="L455" s="1">
        <f>ROUND(R455*[2]汇总表!$N$67,2)</f>
        <v>0.14</v>
      </c>
      <c r="O455" s="1" t="s">
        <v>35</v>
      </c>
      <c r="P455" s="1">
        <v>0</v>
      </c>
      <c r="Q455" s="1">
        <v>15281400000512</v>
      </c>
      <c r="R455">
        <f>VLOOKUP(E455,[1]Sheet2!$A:$B,2,FALSE)</f>
        <v>38.33</v>
      </c>
    </row>
    <row r="456" spans="1:18">
      <c r="A456" s="1" t="s">
        <v>17</v>
      </c>
      <c r="B456" s="1" t="s">
        <v>716</v>
      </c>
      <c r="C456" s="1" t="s">
        <v>19</v>
      </c>
      <c r="D456" s="1" t="s">
        <v>717</v>
      </c>
      <c r="E456" s="1" t="s">
        <v>717</v>
      </c>
      <c r="F456" s="2">
        <v>44161</v>
      </c>
      <c r="G456" s="2">
        <v>44161</v>
      </c>
      <c r="H456" s="2">
        <v>44136</v>
      </c>
      <c r="I456" s="2">
        <v>44165</v>
      </c>
      <c r="J456" s="1">
        <v>35</v>
      </c>
      <c r="K456" s="1" t="s">
        <v>21</v>
      </c>
      <c r="L456" s="1">
        <f>ROUND(R456*[2]汇总表!$N$67,2)</f>
        <v>0.21</v>
      </c>
      <c r="O456" s="1" t="s">
        <v>22</v>
      </c>
      <c r="P456" s="1">
        <v>0</v>
      </c>
      <c r="Q456" s="1">
        <v>15281400000589</v>
      </c>
      <c r="R456">
        <f>VLOOKUP(E456,[1]Sheet2!$A:$B,2,FALSE)</f>
        <v>58.27</v>
      </c>
    </row>
    <row r="457" spans="1:18">
      <c r="A457" s="1" t="s">
        <v>17</v>
      </c>
      <c r="B457" s="1" t="s">
        <v>716</v>
      </c>
      <c r="C457" s="1" t="s">
        <v>19</v>
      </c>
      <c r="D457" s="1" t="s">
        <v>718</v>
      </c>
      <c r="E457" s="1" t="s">
        <v>718</v>
      </c>
      <c r="F457" s="2">
        <v>44161</v>
      </c>
      <c r="G457" s="2">
        <v>44161</v>
      </c>
      <c r="H457" s="2">
        <v>44136</v>
      </c>
      <c r="I457" s="2">
        <v>44165</v>
      </c>
      <c r="J457" s="1">
        <v>35</v>
      </c>
      <c r="K457" s="1" t="s">
        <v>21</v>
      </c>
      <c r="L457" s="1">
        <f>ROUND(R457*[2]汇总表!$N$67,2)</f>
        <v>0.14</v>
      </c>
      <c r="O457" s="1" t="s">
        <v>22</v>
      </c>
      <c r="P457" s="1">
        <v>0</v>
      </c>
      <c r="Q457" s="1">
        <v>15281400000589</v>
      </c>
      <c r="R457">
        <f>VLOOKUP(E457,[1]Sheet2!$A:$B,2,FALSE)</f>
        <v>38.33</v>
      </c>
    </row>
    <row r="458" spans="1:18">
      <c r="A458" s="1" t="s">
        <v>17</v>
      </c>
      <c r="B458" s="1" t="s">
        <v>716</v>
      </c>
      <c r="C458" s="1" t="s">
        <v>19</v>
      </c>
      <c r="D458" s="1" t="s">
        <v>719</v>
      </c>
      <c r="E458" s="1" t="s">
        <v>719</v>
      </c>
      <c r="F458" s="2">
        <v>44161</v>
      </c>
      <c r="G458" s="2">
        <v>44161</v>
      </c>
      <c r="H458" s="2">
        <v>44136</v>
      </c>
      <c r="I458" s="2">
        <v>44165</v>
      </c>
      <c r="J458" s="1">
        <v>35</v>
      </c>
      <c r="K458" s="1" t="s">
        <v>21</v>
      </c>
      <c r="L458" s="1">
        <f>ROUND(R458*[2]汇总表!$N$67,2)</f>
        <v>0.14</v>
      </c>
      <c r="O458" s="1" t="s">
        <v>22</v>
      </c>
      <c r="P458" s="1">
        <v>0</v>
      </c>
      <c r="Q458" s="1">
        <v>15281400000589</v>
      </c>
      <c r="R458">
        <f>VLOOKUP(E458,[1]Sheet2!$A:$B,2,FALSE)</f>
        <v>38.33</v>
      </c>
    </row>
    <row r="459" spans="1:18">
      <c r="A459" s="1" t="s">
        <v>17</v>
      </c>
      <c r="B459" s="1" t="s">
        <v>716</v>
      </c>
      <c r="C459" s="1" t="s">
        <v>19</v>
      </c>
      <c r="D459" s="1" t="s">
        <v>720</v>
      </c>
      <c r="E459" s="1" t="s">
        <v>720</v>
      </c>
      <c r="F459" s="2">
        <v>44161</v>
      </c>
      <c r="G459" s="2">
        <v>44161</v>
      </c>
      <c r="H459" s="2">
        <v>44136</v>
      </c>
      <c r="I459" s="2">
        <v>44165</v>
      </c>
      <c r="J459" s="1">
        <v>35</v>
      </c>
      <c r="K459" s="1" t="s">
        <v>21</v>
      </c>
      <c r="L459" s="1">
        <f>ROUND(R459*[2]汇总表!$N$67,2)</f>
        <v>0.14</v>
      </c>
      <c r="O459" s="1" t="s">
        <v>22</v>
      </c>
      <c r="P459" s="1">
        <v>0</v>
      </c>
      <c r="Q459" s="1">
        <v>15281400000589</v>
      </c>
      <c r="R459">
        <f>VLOOKUP(E459,[1]Sheet2!$A:$B,2,FALSE)</f>
        <v>38.23</v>
      </c>
    </row>
    <row r="460" spans="1:18">
      <c r="A460" s="1" t="s">
        <v>17</v>
      </c>
      <c r="B460" s="1" t="s">
        <v>716</v>
      </c>
      <c r="C460" s="1" t="s">
        <v>19</v>
      </c>
      <c r="D460" s="1" t="s">
        <v>721</v>
      </c>
      <c r="E460" s="1" t="s">
        <v>721</v>
      </c>
      <c r="F460" s="2">
        <v>44161</v>
      </c>
      <c r="G460" s="2">
        <v>44161</v>
      </c>
      <c r="H460" s="2">
        <v>44136</v>
      </c>
      <c r="I460" s="2">
        <v>44165</v>
      </c>
      <c r="J460" s="1">
        <v>35</v>
      </c>
      <c r="K460" s="1" t="s">
        <v>21</v>
      </c>
      <c r="L460" s="1">
        <f>ROUND(R460*[2]汇总表!$N$67,2)</f>
        <v>0.28</v>
      </c>
      <c r="O460" s="1" t="s">
        <v>22</v>
      </c>
      <c r="P460" s="1">
        <v>0</v>
      </c>
      <c r="Q460" s="1">
        <v>15281400000589</v>
      </c>
      <c r="R460">
        <f>VLOOKUP(E460,[1]Sheet2!$A:$B,2,FALSE)</f>
        <v>75.76</v>
      </c>
    </row>
    <row r="461" spans="1:18">
      <c r="A461" s="1" t="s">
        <v>17</v>
      </c>
      <c r="B461" s="1" t="s">
        <v>722</v>
      </c>
      <c r="C461" s="1" t="s">
        <v>30</v>
      </c>
      <c r="D461" s="1" t="s">
        <v>723</v>
      </c>
      <c r="E461" s="1" t="s">
        <v>723</v>
      </c>
      <c r="F461" s="2">
        <v>44161</v>
      </c>
      <c r="G461" s="2">
        <v>44161</v>
      </c>
      <c r="H461" s="2">
        <v>44136</v>
      </c>
      <c r="I461" s="2">
        <v>44165</v>
      </c>
      <c r="J461" s="1">
        <v>35</v>
      </c>
      <c r="K461" s="1" t="s">
        <v>21</v>
      </c>
      <c r="L461" s="1">
        <f>ROUND(R461*[2]汇总表!$N$62,2)</f>
        <v>0.16</v>
      </c>
      <c r="O461" s="1" t="s">
        <v>26</v>
      </c>
      <c r="P461" s="1">
        <v>0</v>
      </c>
      <c r="Q461" s="1">
        <v>15281400000243</v>
      </c>
      <c r="R461">
        <f>VLOOKUP(E461,[1]Sheet2!$A:$B,2,FALSE)</f>
        <v>38.19</v>
      </c>
    </row>
    <row r="462" spans="1:18">
      <c r="A462" s="1" t="s">
        <v>17</v>
      </c>
      <c r="B462" s="1" t="s">
        <v>722</v>
      </c>
      <c r="C462" s="1" t="s">
        <v>30</v>
      </c>
      <c r="D462" s="1" t="s">
        <v>724</v>
      </c>
      <c r="E462" s="1" t="s">
        <v>724</v>
      </c>
      <c r="F462" s="2">
        <v>44161</v>
      </c>
      <c r="G462" s="2">
        <v>44161</v>
      </c>
      <c r="H462" s="2">
        <v>44136</v>
      </c>
      <c r="I462" s="2">
        <v>44165</v>
      </c>
      <c r="J462" s="1">
        <v>35</v>
      </c>
      <c r="K462" s="1" t="s">
        <v>21</v>
      </c>
      <c r="L462" s="1">
        <f>ROUND(R462*[2]汇总表!$N$62,2)</f>
        <v>0.2</v>
      </c>
      <c r="O462" s="1" t="s">
        <v>26</v>
      </c>
      <c r="P462" s="1">
        <v>0</v>
      </c>
      <c r="Q462" s="1">
        <v>15281400000243</v>
      </c>
      <c r="R462">
        <f>VLOOKUP(E462,[1]Sheet2!$A:$B,2,FALSE)</f>
        <v>48.72</v>
      </c>
    </row>
    <row r="463" spans="1:18">
      <c r="A463" s="1" t="s">
        <v>17</v>
      </c>
      <c r="B463" s="1" t="s">
        <v>725</v>
      </c>
      <c r="C463" s="1" t="s">
        <v>33</v>
      </c>
      <c r="D463" s="1" t="s">
        <v>726</v>
      </c>
      <c r="E463" s="1" t="s">
        <v>726</v>
      </c>
      <c r="F463" s="2">
        <v>44161</v>
      </c>
      <c r="G463" s="2">
        <v>44161</v>
      </c>
      <c r="H463" s="2">
        <v>44136</v>
      </c>
      <c r="I463" s="2">
        <v>44165</v>
      </c>
      <c r="J463" s="1">
        <v>35</v>
      </c>
      <c r="K463" s="1" t="s">
        <v>21</v>
      </c>
      <c r="L463" s="1">
        <f>ROUND(R463*[2]汇总表!$N$67,2)</f>
        <v>0.25</v>
      </c>
      <c r="O463" s="1" t="s">
        <v>35</v>
      </c>
      <c r="P463" s="1">
        <v>0</v>
      </c>
      <c r="Q463" s="1">
        <v>15281400000494</v>
      </c>
      <c r="R463">
        <f>VLOOKUP(E463,[1]Sheet2!$A:$B,2,FALSE)</f>
        <v>69.23</v>
      </c>
    </row>
    <row r="464" spans="1:18">
      <c r="A464" s="1" t="s">
        <v>17</v>
      </c>
      <c r="B464" s="1" t="s">
        <v>725</v>
      </c>
      <c r="C464" s="1" t="s">
        <v>33</v>
      </c>
      <c r="D464" s="1" t="s">
        <v>727</v>
      </c>
      <c r="E464" s="1" t="s">
        <v>727</v>
      </c>
      <c r="F464" s="2">
        <v>44161</v>
      </c>
      <c r="G464" s="2">
        <v>44161</v>
      </c>
      <c r="H464" s="2">
        <v>44136</v>
      </c>
      <c r="I464" s="2">
        <v>44165</v>
      </c>
      <c r="J464" s="1">
        <v>35</v>
      </c>
      <c r="K464" s="1" t="s">
        <v>21</v>
      </c>
      <c r="L464" s="1">
        <f>ROUND(R464*[2]汇总表!$N$67,2)</f>
        <v>0.31</v>
      </c>
      <c r="O464" s="1" t="s">
        <v>35</v>
      </c>
      <c r="P464" s="1">
        <v>0</v>
      </c>
      <c r="Q464" s="1">
        <v>15281400000494</v>
      </c>
      <c r="R464">
        <f>VLOOKUP(E464,[1]Sheet2!$A:$B,2,FALSE)</f>
        <v>86.05</v>
      </c>
    </row>
    <row r="465" spans="1:18">
      <c r="A465" s="1" t="s">
        <v>17</v>
      </c>
      <c r="B465" s="1" t="s">
        <v>728</v>
      </c>
      <c r="C465" s="1" t="s">
        <v>19</v>
      </c>
      <c r="D465" s="1" t="s">
        <v>729</v>
      </c>
      <c r="E465" s="1" t="s">
        <v>729</v>
      </c>
      <c r="F465" s="2">
        <v>44161</v>
      </c>
      <c r="G465" s="2">
        <v>44161</v>
      </c>
      <c r="H465" s="2">
        <v>44136</v>
      </c>
      <c r="I465" s="2">
        <v>44165</v>
      </c>
      <c r="J465" s="1">
        <v>35</v>
      </c>
      <c r="K465" s="1" t="s">
        <v>21</v>
      </c>
      <c r="L465" s="1">
        <f>ROUND(R465*[2]汇总表!$N$67,2)</f>
        <v>0.25</v>
      </c>
      <c r="O465" s="1" t="s">
        <v>22</v>
      </c>
      <c r="P465" s="1">
        <v>0</v>
      </c>
      <c r="Q465" s="1">
        <v>15281400000639</v>
      </c>
      <c r="R465">
        <f>VLOOKUP(E465,[1]Sheet2!$A:$B,2,FALSE)</f>
        <v>70.09</v>
      </c>
    </row>
    <row r="466" spans="1:18">
      <c r="A466" s="1" t="s">
        <v>17</v>
      </c>
      <c r="B466" s="1" t="s">
        <v>728</v>
      </c>
      <c r="C466" s="1" t="s">
        <v>19</v>
      </c>
      <c r="D466" s="1" t="s">
        <v>730</v>
      </c>
      <c r="E466" s="1" t="s">
        <v>730</v>
      </c>
      <c r="F466" s="2">
        <v>44161</v>
      </c>
      <c r="G466" s="2">
        <v>44161</v>
      </c>
      <c r="H466" s="2">
        <v>44136</v>
      </c>
      <c r="I466" s="2">
        <v>44165</v>
      </c>
      <c r="J466" s="1">
        <v>35</v>
      </c>
      <c r="K466" s="1" t="s">
        <v>21</v>
      </c>
      <c r="L466" s="1">
        <f>ROUND(R466*[2]汇总表!$N$67,2)</f>
        <v>0.15</v>
      </c>
      <c r="O466" s="1" t="s">
        <v>22</v>
      </c>
      <c r="P466" s="1">
        <v>0</v>
      </c>
      <c r="Q466" s="1">
        <v>15281400000639</v>
      </c>
      <c r="R466">
        <f>VLOOKUP(E466,[1]Sheet2!$A:$B,2,FALSE)</f>
        <v>39.98</v>
      </c>
    </row>
    <row r="467" spans="1:18">
      <c r="A467" s="1" t="s">
        <v>17</v>
      </c>
      <c r="B467" s="1" t="s">
        <v>728</v>
      </c>
      <c r="C467" s="1" t="s">
        <v>19</v>
      </c>
      <c r="D467" s="1" t="s">
        <v>731</v>
      </c>
      <c r="E467" s="1" t="s">
        <v>731</v>
      </c>
      <c r="F467" s="2">
        <v>44161</v>
      </c>
      <c r="G467" s="2">
        <v>44161</v>
      </c>
      <c r="H467" s="2">
        <v>44136</v>
      </c>
      <c r="I467" s="2">
        <v>44165</v>
      </c>
      <c r="J467" s="1">
        <v>35</v>
      </c>
      <c r="K467" s="1" t="s">
        <v>21</v>
      </c>
      <c r="L467" s="1">
        <f>ROUND(R467*[2]汇总表!$N$67,2)</f>
        <v>0.35</v>
      </c>
      <c r="O467" s="1" t="s">
        <v>22</v>
      </c>
      <c r="P467" s="1">
        <v>0</v>
      </c>
      <c r="Q467" s="1">
        <v>15281400000639</v>
      </c>
      <c r="R467">
        <f>VLOOKUP(E467,[1]Sheet2!$A:$B,2,FALSE)</f>
        <v>97.25</v>
      </c>
    </row>
    <row r="468" spans="1:18">
      <c r="A468" s="1" t="s">
        <v>17</v>
      </c>
      <c r="B468" s="1" t="s">
        <v>728</v>
      </c>
      <c r="C468" s="1" t="s">
        <v>19</v>
      </c>
      <c r="D468" s="1" t="s">
        <v>732</v>
      </c>
      <c r="E468" s="1" t="s">
        <v>732</v>
      </c>
      <c r="F468" s="2">
        <v>44161</v>
      </c>
      <c r="G468" s="2">
        <v>44161</v>
      </c>
      <c r="H468" s="2">
        <v>44136</v>
      </c>
      <c r="I468" s="2">
        <v>44165</v>
      </c>
      <c r="J468" s="1">
        <v>35</v>
      </c>
      <c r="K468" s="1" t="s">
        <v>21</v>
      </c>
      <c r="L468" s="1">
        <f>ROUND(R468*[2]汇总表!$N$67,2)</f>
        <v>0.3</v>
      </c>
      <c r="O468" s="1" t="s">
        <v>22</v>
      </c>
      <c r="P468" s="1">
        <v>0</v>
      </c>
      <c r="Q468" s="1">
        <v>15281400000639</v>
      </c>
      <c r="R468">
        <f>VLOOKUP(E468,[1]Sheet2!$A:$B,2,FALSE)</f>
        <v>83.56</v>
      </c>
    </row>
    <row r="469" spans="1:18">
      <c r="A469" s="1" t="s">
        <v>17</v>
      </c>
      <c r="B469" s="1" t="s">
        <v>728</v>
      </c>
      <c r="C469" s="1" t="s">
        <v>19</v>
      </c>
      <c r="D469" s="1" t="s">
        <v>733</v>
      </c>
      <c r="E469" s="1" t="s">
        <v>733</v>
      </c>
      <c r="F469" s="2">
        <v>44161</v>
      </c>
      <c r="G469" s="2">
        <v>44161</v>
      </c>
      <c r="H469" s="2">
        <v>44136</v>
      </c>
      <c r="I469" s="2">
        <v>44165</v>
      </c>
      <c r="J469" s="1">
        <v>35</v>
      </c>
      <c r="K469" s="1" t="s">
        <v>21</v>
      </c>
      <c r="L469" s="1">
        <f>ROUND(R469*[2]汇总表!$N$67,2)</f>
        <v>0.32</v>
      </c>
      <c r="O469" s="1" t="s">
        <v>22</v>
      </c>
      <c r="P469" s="1">
        <v>0</v>
      </c>
      <c r="Q469" s="1">
        <v>15281400000639</v>
      </c>
      <c r="R469">
        <f>VLOOKUP(E469,[1]Sheet2!$A:$B,2,FALSE)</f>
        <v>87.02</v>
      </c>
    </row>
    <row r="470" spans="1:18">
      <c r="A470" s="1" t="s">
        <v>17</v>
      </c>
      <c r="B470" s="1" t="s">
        <v>734</v>
      </c>
      <c r="C470" s="1" t="s">
        <v>24</v>
      </c>
      <c r="D470" s="1" t="s">
        <v>735</v>
      </c>
      <c r="E470" s="1" t="s">
        <v>735</v>
      </c>
      <c r="F470" s="2">
        <v>44161</v>
      </c>
      <c r="G470" s="2">
        <v>44161</v>
      </c>
      <c r="H470" s="2">
        <v>44136</v>
      </c>
      <c r="I470" s="2">
        <v>44165</v>
      </c>
      <c r="J470" s="1">
        <v>35</v>
      </c>
      <c r="K470" s="1" t="s">
        <v>21</v>
      </c>
      <c r="L470" s="1">
        <f>ROUND(R470*[2]汇总表!$N$62,2)</f>
        <v>0.24</v>
      </c>
      <c r="O470" s="1" t="s">
        <v>26</v>
      </c>
      <c r="P470" s="1">
        <v>0</v>
      </c>
      <c r="Q470" s="1">
        <v>15281400000174</v>
      </c>
      <c r="R470">
        <f>VLOOKUP(E470,[1]Sheet2!$A:$B,2,FALSE)</f>
        <v>56.32</v>
      </c>
    </row>
    <row r="471" spans="1:18">
      <c r="A471" s="1" t="s">
        <v>17</v>
      </c>
      <c r="B471" s="1" t="s">
        <v>734</v>
      </c>
      <c r="C471" s="1" t="s">
        <v>24</v>
      </c>
      <c r="D471" s="1" t="s">
        <v>736</v>
      </c>
      <c r="E471" s="1" t="s">
        <v>736</v>
      </c>
      <c r="F471" s="2">
        <v>44161</v>
      </c>
      <c r="G471" s="2">
        <v>44161</v>
      </c>
      <c r="H471" s="2">
        <v>44136</v>
      </c>
      <c r="I471" s="2">
        <v>44165</v>
      </c>
      <c r="J471" s="1">
        <v>35</v>
      </c>
      <c r="K471" s="1" t="s">
        <v>21</v>
      </c>
      <c r="L471" s="1">
        <f>ROUND(R471*[2]汇总表!$N$62,2)</f>
        <v>0.16</v>
      </c>
      <c r="O471" s="1" t="s">
        <v>26</v>
      </c>
      <c r="P471" s="1">
        <v>0</v>
      </c>
      <c r="Q471" s="1">
        <v>15281400000174</v>
      </c>
      <c r="R471">
        <f>VLOOKUP(E471,[1]Sheet2!$A:$B,2,FALSE)</f>
        <v>39.02</v>
      </c>
    </row>
    <row r="472" spans="1:18">
      <c r="A472" s="1" t="s">
        <v>17</v>
      </c>
      <c r="B472" s="1" t="s">
        <v>734</v>
      </c>
      <c r="C472" s="1" t="s">
        <v>24</v>
      </c>
      <c r="D472" s="1" t="s">
        <v>737</v>
      </c>
      <c r="E472" s="1" t="s">
        <v>737</v>
      </c>
      <c r="F472" s="2">
        <v>44161</v>
      </c>
      <c r="G472" s="2">
        <v>44161</v>
      </c>
      <c r="H472" s="2">
        <v>44136</v>
      </c>
      <c r="I472" s="2">
        <v>44165</v>
      </c>
      <c r="J472" s="1">
        <v>35</v>
      </c>
      <c r="K472" s="1" t="s">
        <v>21</v>
      </c>
      <c r="L472" s="1">
        <f>ROUND(R472*[2]汇总表!$N$62,2)</f>
        <v>0.16</v>
      </c>
      <c r="O472" s="1" t="s">
        <v>26</v>
      </c>
      <c r="P472" s="1">
        <v>0</v>
      </c>
      <c r="Q472" s="1">
        <v>15281400000174</v>
      </c>
      <c r="R472">
        <f>VLOOKUP(E472,[1]Sheet2!$A:$B,2,FALSE)</f>
        <v>37.6</v>
      </c>
    </row>
    <row r="473" spans="1:18">
      <c r="A473" s="1" t="s">
        <v>17</v>
      </c>
      <c r="B473" s="1" t="s">
        <v>734</v>
      </c>
      <c r="C473" s="1" t="s">
        <v>24</v>
      </c>
      <c r="D473" s="1" t="s">
        <v>738</v>
      </c>
      <c r="E473" s="1" t="s">
        <v>738</v>
      </c>
      <c r="F473" s="2">
        <v>44161</v>
      </c>
      <c r="G473" s="2">
        <v>44161</v>
      </c>
      <c r="H473" s="2">
        <v>44136</v>
      </c>
      <c r="I473" s="2">
        <v>44165</v>
      </c>
      <c r="J473" s="1">
        <v>35</v>
      </c>
      <c r="K473" s="1" t="s">
        <v>21</v>
      </c>
      <c r="L473" s="1">
        <f>ROUND(R473*[2]汇总表!$N$62,2)</f>
        <v>0.16</v>
      </c>
      <c r="O473" s="1" t="s">
        <v>26</v>
      </c>
      <c r="P473" s="1">
        <v>0</v>
      </c>
      <c r="Q473" s="1">
        <v>15281400000174</v>
      </c>
      <c r="R473">
        <f>VLOOKUP(E473,[1]Sheet2!$A:$B,2,FALSE)</f>
        <v>37.86</v>
      </c>
    </row>
    <row r="474" spans="1:18">
      <c r="A474" s="1" t="s">
        <v>17</v>
      </c>
      <c r="B474" s="1" t="s">
        <v>734</v>
      </c>
      <c r="C474" s="1" t="s">
        <v>24</v>
      </c>
      <c r="D474" s="1" t="s">
        <v>739</v>
      </c>
      <c r="E474" s="1" t="s">
        <v>739</v>
      </c>
      <c r="F474" s="2">
        <v>44161</v>
      </c>
      <c r="G474" s="2">
        <v>44161</v>
      </c>
      <c r="H474" s="2">
        <v>44136</v>
      </c>
      <c r="I474" s="2">
        <v>44165</v>
      </c>
      <c r="J474" s="1">
        <v>35</v>
      </c>
      <c r="K474" s="1" t="s">
        <v>21</v>
      </c>
      <c r="L474" s="1">
        <f>ROUND(R474*[2]汇总表!$N$62,2)</f>
        <v>0.31</v>
      </c>
      <c r="O474" s="1" t="s">
        <v>26</v>
      </c>
      <c r="P474" s="1">
        <v>0</v>
      </c>
      <c r="Q474" s="1">
        <v>15281400000174</v>
      </c>
      <c r="R474">
        <f>VLOOKUP(E474,[1]Sheet2!$A:$B,2,FALSE)</f>
        <v>74.84</v>
      </c>
    </row>
    <row r="475" spans="1:18">
      <c r="A475" s="1" t="s">
        <v>17</v>
      </c>
      <c r="B475" s="1" t="s">
        <v>734</v>
      </c>
      <c r="C475" s="1" t="s">
        <v>24</v>
      </c>
      <c r="D475" s="1" t="s">
        <v>740</v>
      </c>
      <c r="E475" s="1" t="s">
        <v>740</v>
      </c>
      <c r="F475" s="2">
        <v>44161</v>
      </c>
      <c r="G475" s="2">
        <v>44161</v>
      </c>
      <c r="H475" s="2">
        <v>44136</v>
      </c>
      <c r="I475" s="2">
        <v>44165</v>
      </c>
      <c r="J475" s="1">
        <v>35</v>
      </c>
      <c r="K475" s="1" t="s">
        <v>21</v>
      </c>
      <c r="L475" s="1">
        <f>ROUND(R475*[2]汇总表!$N$62,2)</f>
        <v>0.2</v>
      </c>
      <c r="O475" s="1" t="s">
        <v>26</v>
      </c>
      <c r="P475" s="1">
        <v>0</v>
      </c>
      <c r="Q475" s="1">
        <v>15281400000174</v>
      </c>
      <c r="R475">
        <f>VLOOKUP(E475,[1]Sheet2!$A:$B,2,FALSE)</f>
        <v>47.83</v>
      </c>
    </row>
    <row r="476" spans="1:18">
      <c r="A476" s="1" t="s">
        <v>17</v>
      </c>
      <c r="B476" s="1" t="s">
        <v>734</v>
      </c>
      <c r="C476" s="1" t="s">
        <v>33</v>
      </c>
      <c r="D476" s="1" t="s">
        <v>741</v>
      </c>
      <c r="E476" s="1" t="s">
        <v>741</v>
      </c>
      <c r="F476" s="2">
        <v>44161</v>
      </c>
      <c r="G476" s="2">
        <v>44161</v>
      </c>
      <c r="H476" s="2">
        <v>44136</v>
      </c>
      <c r="I476" s="2">
        <v>44165</v>
      </c>
      <c r="J476" s="1">
        <v>35</v>
      </c>
      <c r="K476" s="1" t="s">
        <v>21</v>
      </c>
      <c r="L476" s="1">
        <f>ROUND(R476*[2]汇总表!$N$67,2)</f>
        <v>0.14</v>
      </c>
      <c r="O476" s="1" t="s">
        <v>142</v>
      </c>
      <c r="P476" s="1">
        <v>0</v>
      </c>
      <c r="Q476" s="1">
        <v>15281400000174</v>
      </c>
      <c r="R476">
        <f>VLOOKUP(E476,[1]Sheet2!$A:$B,2,FALSE)</f>
        <v>38.81</v>
      </c>
    </row>
    <row r="477" spans="1:18">
      <c r="A477" s="1" t="s">
        <v>17</v>
      </c>
      <c r="B477" s="1" t="s">
        <v>734</v>
      </c>
      <c r="C477" s="1" t="s">
        <v>33</v>
      </c>
      <c r="D477" s="1" t="s">
        <v>742</v>
      </c>
      <c r="E477" s="1" t="s">
        <v>742</v>
      </c>
      <c r="F477" s="2">
        <v>44161</v>
      </c>
      <c r="G477" s="2">
        <v>44161</v>
      </c>
      <c r="H477" s="2">
        <v>44136</v>
      </c>
      <c r="I477" s="2">
        <v>44165</v>
      </c>
      <c r="J477" s="1">
        <v>35</v>
      </c>
      <c r="K477" s="1" t="s">
        <v>21</v>
      </c>
      <c r="L477" s="1">
        <f>ROUND(R477*[2]汇总表!$N$67,2)</f>
        <v>0.14</v>
      </c>
      <c r="O477" s="1" t="s">
        <v>142</v>
      </c>
      <c r="P477" s="1">
        <v>0</v>
      </c>
      <c r="Q477" s="1">
        <v>15281400000174</v>
      </c>
      <c r="R477">
        <f>VLOOKUP(E477,[1]Sheet2!$A:$B,2,FALSE)</f>
        <v>38.9</v>
      </c>
    </row>
    <row r="478" spans="1:18">
      <c r="A478" s="1" t="s">
        <v>17</v>
      </c>
      <c r="B478" s="1" t="s">
        <v>734</v>
      </c>
      <c r="C478" s="1" t="s">
        <v>33</v>
      </c>
      <c r="D478" s="1" t="s">
        <v>743</v>
      </c>
      <c r="E478" s="1" t="s">
        <v>743</v>
      </c>
      <c r="F478" s="2">
        <v>44161</v>
      </c>
      <c r="G478" s="2">
        <v>44161</v>
      </c>
      <c r="H478" s="2">
        <v>44136</v>
      </c>
      <c r="I478" s="2">
        <v>44165</v>
      </c>
      <c r="J478" s="1">
        <v>35</v>
      </c>
      <c r="K478" s="1" t="s">
        <v>21</v>
      </c>
      <c r="L478" s="1">
        <f>ROUND(R478*[2]汇总表!$N$67,2)</f>
        <v>0.17</v>
      </c>
      <c r="O478" s="1" t="s">
        <v>142</v>
      </c>
      <c r="P478" s="1">
        <v>0</v>
      </c>
      <c r="Q478" s="1">
        <v>15281400000174</v>
      </c>
      <c r="R478">
        <f>VLOOKUP(E478,[1]Sheet2!$A:$B,2,FALSE)</f>
        <v>46.17</v>
      </c>
    </row>
    <row r="479" spans="1:18">
      <c r="A479" s="1" t="s">
        <v>17</v>
      </c>
      <c r="B479" s="1" t="s">
        <v>734</v>
      </c>
      <c r="C479" s="1" t="s">
        <v>33</v>
      </c>
      <c r="D479" s="1" t="s">
        <v>744</v>
      </c>
      <c r="E479" s="1" t="s">
        <v>744</v>
      </c>
      <c r="F479" s="2">
        <v>44161</v>
      </c>
      <c r="G479" s="2">
        <v>44161</v>
      </c>
      <c r="H479" s="2">
        <v>44136</v>
      </c>
      <c r="I479" s="2">
        <v>44165</v>
      </c>
      <c r="J479" s="1">
        <v>35</v>
      </c>
      <c r="K479" s="1" t="s">
        <v>21</v>
      </c>
      <c r="L479" s="1">
        <f>ROUND(R479*[2]汇总表!$N$67,2)</f>
        <v>0.22</v>
      </c>
      <c r="O479" s="1" t="s">
        <v>142</v>
      </c>
      <c r="P479" s="1">
        <v>0</v>
      </c>
      <c r="Q479" s="1">
        <v>15281400000174</v>
      </c>
      <c r="R479">
        <f>VLOOKUP(E479,[1]Sheet2!$A:$B,2,FALSE)</f>
        <v>60.85</v>
      </c>
    </row>
    <row r="480" spans="1:18">
      <c r="A480" s="1" t="s">
        <v>17</v>
      </c>
      <c r="B480" s="1" t="s">
        <v>745</v>
      </c>
      <c r="C480" s="1" t="s">
        <v>33</v>
      </c>
      <c r="D480" s="1" t="s">
        <v>746</v>
      </c>
      <c r="E480" s="1" t="s">
        <v>746</v>
      </c>
      <c r="F480" s="2">
        <v>44161</v>
      </c>
      <c r="G480" s="2">
        <v>44161</v>
      </c>
      <c r="H480" s="2">
        <v>44136</v>
      </c>
      <c r="I480" s="2">
        <v>44165</v>
      </c>
      <c r="J480" s="1">
        <v>35</v>
      </c>
      <c r="K480" s="1" t="s">
        <v>21</v>
      </c>
      <c r="L480" s="1">
        <f>ROUND(R480*[2]汇总表!$N$67,2)</f>
        <v>0.21</v>
      </c>
      <c r="O480" s="1" t="s">
        <v>142</v>
      </c>
      <c r="P480" s="1">
        <v>0</v>
      </c>
      <c r="Q480" s="1">
        <v>15281400000485</v>
      </c>
      <c r="R480">
        <f>VLOOKUP(E480,[1]Sheet2!$A:$B,2,FALSE)</f>
        <v>58.18</v>
      </c>
    </row>
    <row r="481" spans="1:18">
      <c r="A481" s="1" t="s">
        <v>17</v>
      </c>
      <c r="B481" s="1" t="s">
        <v>745</v>
      </c>
      <c r="C481" s="1" t="s">
        <v>33</v>
      </c>
      <c r="D481" s="1" t="s">
        <v>747</v>
      </c>
      <c r="E481" s="1" t="s">
        <v>747</v>
      </c>
      <c r="F481" s="2">
        <v>44161</v>
      </c>
      <c r="G481" s="2">
        <v>44161</v>
      </c>
      <c r="H481" s="2">
        <v>44136</v>
      </c>
      <c r="I481" s="2">
        <v>44165</v>
      </c>
      <c r="J481" s="1">
        <v>35</v>
      </c>
      <c r="K481" s="1" t="s">
        <v>21</v>
      </c>
      <c r="L481" s="1">
        <f>ROUND(R481*[2]汇总表!$N$67,2)</f>
        <v>0.14</v>
      </c>
      <c r="O481" s="1" t="s">
        <v>142</v>
      </c>
      <c r="P481" s="1">
        <v>0</v>
      </c>
      <c r="Q481" s="1">
        <v>15281400000485</v>
      </c>
      <c r="R481">
        <f>VLOOKUP(E481,[1]Sheet2!$A:$B,2,FALSE)</f>
        <v>38.27</v>
      </c>
    </row>
    <row r="482" spans="1:18">
      <c r="A482" s="1" t="s">
        <v>17</v>
      </c>
      <c r="B482" s="1" t="s">
        <v>748</v>
      </c>
      <c r="C482" s="1" t="s">
        <v>19</v>
      </c>
      <c r="D482" s="1" t="s">
        <v>749</v>
      </c>
      <c r="E482" s="1" t="s">
        <v>749</v>
      </c>
      <c r="F482" s="2">
        <v>44161</v>
      </c>
      <c r="G482" s="2">
        <v>44161</v>
      </c>
      <c r="H482" s="2">
        <v>44136</v>
      </c>
      <c r="I482" s="2">
        <v>44165</v>
      </c>
      <c r="J482" s="1">
        <v>35</v>
      </c>
      <c r="K482" s="1" t="s">
        <v>21</v>
      </c>
      <c r="L482" s="1">
        <f>ROUND(R482*[2]汇总表!$N$67,2)</f>
        <v>0.17</v>
      </c>
      <c r="O482" s="1" t="s">
        <v>22</v>
      </c>
      <c r="P482" s="1">
        <v>0</v>
      </c>
      <c r="Q482" s="1">
        <v>15281400000702</v>
      </c>
      <c r="R482">
        <f>VLOOKUP(E482,[1]Sheet2!$A:$B,2,FALSE)</f>
        <v>46.42</v>
      </c>
    </row>
    <row r="483" spans="1:18">
      <c r="A483" s="1" t="s">
        <v>17</v>
      </c>
      <c r="B483" s="1" t="s">
        <v>748</v>
      </c>
      <c r="C483" s="1" t="s">
        <v>19</v>
      </c>
      <c r="D483" s="1" t="s">
        <v>750</v>
      </c>
      <c r="E483" s="1" t="s">
        <v>750</v>
      </c>
      <c r="F483" s="2">
        <v>44161</v>
      </c>
      <c r="G483" s="2">
        <v>44161</v>
      </c>
      <c r="H483" s="2">
        <v>44136</v>
      </c>
      <c r="I483" s="2">
        <v>44165</v>
      </c>
      <c r="J483" s="1">
        <v>35</v>
      </c>
      <c r="K483" s="1" t="s">
        <v>21</v>
      </c>
      <c r="L483" s="1">
        <f>ROUND(R483*[2]汇总表!$N$67,2)</f>
        <v>0.22</v>
      </c>
      <c r="O483" s="1" t="s">
        <v>22</v>
      </c>
      <c r="P483" s="1">
        <v>0</v>
      </c>
      <c r="Q483" s="1">
        <v>15281400000702</v>
      </c>
      <c r="R483">
        <f>VLOOKUP(E483,[1]Sheet2!$A:$B,2,FALSE)</f>
        <v>61</v>
      </c>
    </row>
    <row r="484" spans="1:18">
      <c r="A484" s="1" t="s">
        <v>17</v>
      </c>
      <c r="B484" s="1" t="s">
        <v>751</v>
      </c>
      <c r="C484" s="1" t="s">
        <v>24</v>
      </c>
      <c r="D484" s="1" t="s">
        <v>752</v>
      </c>
      <c r="E484" s="1" t="s">
        <v>752</v>
      </c>
      <c r="F484" s="2">
        <v>44161</v>
      </c>
      <c r="G484" s="2">
        <v>44161</v>
      </c>
      <c r="H484" s="2">
        <v>44136</v>
      </c>
      <c r="I484" s="2">
        <v>44165</v>
      </c>
      <c r="J484" s="1">
        <v>35</v>
      </c>
      <c r="K484" s="1" t="s">
        <v>21</v>
      </c>
      <c r="L484" s="1">
        <f>ROUND(R484*[2]汇总表!$N$62,2)</f>
        <v>0.15</v>
      </c>
      <c r="O484" s="1" t="s">
        <v>26</v>
      </c>
      <c r="P484" s="1">
        <v>0</v>
      </c>
      <c r="Q484" s="1">
        <v>15281400000081</v>
      </c>
      <c r="R484">
        <f>VLOOKUP(E484,[1]Sheet2!$A:$B,2,FALSE)</f>
        <v>36.91</v>
      </c>
    </row>
    <row r="485" spans="1:18">
      <c r="A485" s="1" t="s">
        <v>17</v>
      </c>
      <c r="B485" s="1" t="s">
        <v>753</v>
      </c>
      <c r="C485" s="1" t="s">
        <v>19</v>
      </c>
      <c r="D485" s="1" t="s">
        <v>754</v>
      </c>
      <c r="E485" s="1" t="s">
        <v>754</v>
      </c>
      <c r="F485" s="2">
        <v>44161</v>
      </c>
      <c r="G485" s="2">
        <v>44161</v>
      </c>
      <c r="H485" s="2">
        <v>44136</v>
      </c>
      <c r="I485" s="2">
        <v>44165</v>
      </c>
      <c r="J485" s="1">
        <v>35</v>
      </c>
      <c r="K485" s="1" t="s">
        <v>21</v>
      </c>
      <c r="L485" s="1">
        <f>ROUND(R485*[2]汇总表!$N$67,2)</f>
        <v>0.14</v>
      </c>
      <c r="O485" s="1" t="s">
        <v>26</v>
      </c>
      <c r="P485" s="1">
        <v>0</v>
      </c>
      <c r="Q485" s="1">
        <v>15281400000637</v>
      </c>
      <c r="R485">
        <f>VLOOKUP(E485,[1]Sheet2!$A:$B,2,FALSE)</f>
        <v>38.36</v>
      </c>
    </row>
    <row r="486" spans="1:18">
      <c r="A486" s="1" t="s">
        <v>17</v>
      </c>
      <c r="B486" s="1" t="s">
        <v>755</v>
      </c>
      <c r="C486" s="1" t="s">
        <v>30</v>
      </c>
      <c r="D486" s="1" t="s">
        <v>756</v>
      </c>
      <c r="E486" s="1" t="s">
        <v>756</v>
      </c>
      <c r="F486" s="2">
        <v>44161</v>
      </c>
      <c r="G486" s="2">
        <v>44161</v>
      </c>
      <c r="H486" s="2">
        <v>44136</v>
      </c>
      <c r="I486" s="2">
        <v>44165</v>
      </c>
      <c r="J486" s="1">
        <v>35</v>
      </c>
      <c r="K486" s="1" t="s">
        <v>21</v>
      </c>
      <c r="L486" s="1">
        <f>ROUND(R486*[2]汇总表!$N$62,2)</f>
        <v>0.16</v>
      </c>
      <c r="O486" s="1" t="s">
        <v>26</v>
      </c>
      <c r="P486" s="1">
        <v>0</v>
      </c>
      <c r="Q486" s="1">
        <v>15281400000291</v>
      </c>
      <c r="R486">
        <f>VLOOKUP(E486,[1]Sheet2!$A:$B,2,FALSE)</f>
        <v>39.35</v>
      </c>
    </row>
    <row r="487" spans="1:18">
      <c r="A487" s="1" t="s">
        <v>17</v>
      </c>
      <c r="B487" s="1" t="s">
        <v>757</v>
      </c>
      <c r="C487" s="1" t="s">
        <v>19</v>
      </c>
      <c r="D487" s="1" t="s">
        <v>758</v>
      </c>
      <c r="E487" s="1" t="s">
        <v>758</v>
      </c>
      <c r="F487" s="2">
        <v>44161</v>
      </c>
      <c r="G487" s="2">
        <v>44161</v>
      </c>
      <c r="H487" s="2">
        <v>44136</v>
      </c>
      <c r="I487" s="2">
        <v>44165</v>
      </c>
      <c r="J487" s="1">
        <v>35</v>
      </c>
      <c r="K487" s="1" t="s">
        <v>21</v>
      </c>
      <c r="L487" s="1">
        <f>ROUND(R487*[2]汇总表!$N$67,2)</f>
        <v>0.35</v>
      </c>
      <c r="O487" s="1" t="s">
        <v>26</v>
      </c>
      <c r="P487" s="1">
        <v>0</v>
      </c>
      <c r="Q487" s="1">
        <v>15281400000683</v>
      </c>
      <c r="R487">
        <f>VLOOKUP(E487,[1]Sheet2!$A:$B,2,FALSE)</f>
        <v>97.25</v>
      </c>
    </row>
    <row r="488" spans="1:18">
      <c r="A488" s="1" t="s">
        <v>17</v>
      </c>
      <c r="B488" s="1" t="s">
        <v>757</v>
      </c>
      <c r="C488" s="1" t="s">
        <v>19</v>
      </c>
      <c r="D488" s="1" t="s">
        <v>759</v>
      </c>
      <c r="E488" s="1" t="s">
        <v>759</v>
      </c>
      <c r="F488" s="2">
        <v>44161</v>
      </c>
      <c r="G488" s="2">
        <v>44161</v>
      </c>
      <c r="H488" s="2">
        <v>44136</v>
      </c>
      <c r="I488" s="2">
        <v>44165</v>
      </c>
      <c r="J488" s="1">
        <v>35</v>
      </c>
      <c r="K488" s="1" t="s">
        <v>21</v>
      </c>
      <c r="L488" s="1">
        <f>ROUND(R488*[2]汇总表!$N$67,2)</f>
        <v>0.3</v>
      </c>
      <c r="O488" s="1" t="s">
        <v>26</v>
      </c>
      <c r="P488" s="1">
        <v>0</v>
      </c>
      <c r="Q488" s="1">
        <v>15281400000683</v>
      </c>
      <c r="R488">
        <f>VLOOKUP(E488,[1]Sheet2!$A:$B,2,FALSE)</f>
        <v>83.56</v>
      </c>
    </row>
    <row r="489" spans="1:18">
      <c r="A489" s="1" t="s">
        <v>17</v>
      </c>
      <c r="B489" s="1" t="s">
        <v>760</v>
      </c>
      <c r="C489" s="1" t="s">
        <v>33</v>
      </c>
      <c r="D489" s="1" t="s">
        <v>761</v>
      </c>
      <c r="E489" s="1" t="s">
        <v>761</v>
      </c>
      <c r="F489" s="2">
        <v>44161</v>
      </c>
      <c r="G489" s="2">
        <v>44161</v>
      </c>
      <c r="H489" s="2">
        <v>44136</v>
      </c>
      <c r="I489" s="2">
        <v>44165</v>
      </c>
      <c r="J489" s="1">
        <v>35</v>
      </c>
      <c r="K489" s="1" t="s">
        <v>21</v>
      </c>
      <c r="L489" s="1">
        <f>ROUND(R489*[2]汇总表!$N$67,2)</f>
        <v>0.25</v>
      </c>
      <c r="O489" s="1" t="s">
        <v>35</v>
      </c>
      <c r="P489" s="1">
        <v>0</v>
      </c>
      <c r="Q489" s="1">
        <v>15281400000349</v>
      </c>
      <c r="R489">
        <f>VLOOKUP(E489,[1]Sheet2!$A:$B,2,FALSE)</f>
        <v>69.23</v>
      </c>
    </row>
    <row r="490" spans="1:18">
      <c r="A490" s="1" t="s">
        <v>17</v>
      </c>
      <c r="B490" s="1" t="s">
        <v>760</v>
      </c>
      <c r="C490" s="1" t="s">
        <v>33</v>
      </c>
      <c r="D490" s="1" t="s">
        <v>762</v>
      </c>
      <c r="E490" s="1" t="s">
        <v>762</v>
      </c>
      <c r="F490" s="2">
        <v>44161</v>
      </c>
      <c r="G490" s="2">
        <v>44161</v>
      </c>
      <c r="H490" s="2">
        <v>44136</v>
      </c>
      <c r="I490" s="2">
        <v>44165</v>
      </c>
      <c r="J490" s="1">
        <v>35</v>
      </c>
      <c r="K490" s="1" t="s">
        <v>21</v>
      </c>
      <c r="L490" s="1">
        <f>ROUND(R490*[2]汇总表!$N$67,2)</f>
        <v>0.3</v>
      </c>
      <c r="O490" s="1" t="s">
        <v>35</v>
      </c>
      <c r="P490" s="1">
        <v>0</v>
      </c>
      <c r="Q490" s="1">
        <v>15281400000524</v>
      </c>
      <c r="R490">
        <f>VLOOKUP(E490,[1]Sheet2!$A:$B,2,FALSE)</f>
        <v>83.32</v>
      </c>
    </row>
    <row r="491" spans="1:18">
      <c r="A491" s="1" t="s">
        <v>17</v>
      </c>
      <c r="B491" s="1" t="s">
        <v>763</v>
      </c>
      <c r="C491" s="1" t="s">
        <v>33</v>
      </c>
      <c r="D491" s="1" t="s">
        <v>764</v>
      </c>
      <c r="E491" s="1" t="s">
        <v>764</v>
      </c>
      <c r="F491" s="2">
        <v>44161</v>
      </c>
      <c r="G491" s="2">
        <v>44161</v>
      </c>
      <c r="H491" s="2">
        <v>44136</v>
      </c>
      <c r="I491" s="2">
        <v>44165</v>
      </c>
      <c r="J491" s="1">
        <v>35</v>
      </c>
      <c r="K491" s="1" t="s">
        <v>21</v>
      </c>
      <c r="L491" s="1">
        <f>ROUND(R491*[2]汇总表!$N$67,2)</f>
        <v>0.14</v>
      </c>
      <c r="O491" s="1" t="s">
        <v>35</v>
      </c>
      <c r="P491" s="1">
        <v>0</v>
      </c>
      <c r="Q491" s="1">
        <v>15281400000511</v>
      </c>
      <c r="R491">
        <f>VLOOKUP(E491,[1]Sheet2!$A:$B,2,FALSE)</f>
        <v>38.33</v>
      </c>
    </row>
    <row r="492" spans="1:18">
      <c r="A492" s="1" t="s">
        <v>17</v>
      </c>
      <c r="B492" s="1" t="s">
        <v>765</v>
      </c>
      <c r="C492" s="1" t="s">
        <v>24</v>
      </c>
      <c r="D492" s="1" t="s">
        <v>766</v>
      </c>
      <c r="E492" s="1" t="s">
        <v>766</v>
      </c>
      <c r="F492" s="2">
        <v>44161</v>
      </c>
      <c r="G492" s="2">
        <v>44161</v>
      </c>
      <c r="H492" s="2">
        <v>44136</v>
      </c>
      <c r="I492" s="2">
        <v>44165</v>
      </c>
      <c r="J492" s="1">
        <v>35</v>
      </c>
      <c r="K492" s="1" t="s">
        <v>21</v>
      </c>
      <c r="L492" s="1">
        <f>ROUND(R492*[2]汇总表!$N$62,2)</f>
        <v>0.15</v>
      </c>
      <c r="O492" s="1" t="s">
        <v>26</v>
      </c>
      <c r="P492" s="1">
        <v>0</v>
      </c>
      <c r="Q492" s="1">
        <v>15281400000159</v>
      </c>
      <c r="R492">
        <f>VLOOKUP(E492,[1]Sheet2!$A:$B,2,FALSE)</f>
        <v>36.97</v>
      </c>
    </row>
    <row r="493" spans="1:18">
      <c r="A493" s="1" t="s">
        <v>17</v>
      </c>
      <c r="B493" s="1" t="s">
        <v>767</v>
      </c>
      <c r="C493" s="1" t="s">
        <v>30</v>
      </c>
      <c r="D493" s="1" t="s">
        <v>768</v>
      </c>
      <c r="E493" s="1" t="s">
        <v>768</v>
      </c>
      <c r="F493" s="2">
        <v>44161</v>
      </c>
      <c r="G493" s="2">
        <v>44161</v>
      </c>
      <c r="H493" s="2">
        <v>44136</v>
      </c>
      <c r="I493" s="2">
        <v>44165</v>
      </c>
      <c r="J493" s="1">
        <v>35</v>
      </c>
      <c r="K493" s="1" t="s">
        <v>21</v>
      </c>
      <c r="L493" s="1">
        <f>ROUND(R493*[2]汇总表!$N$62,2)</f>
        <v>0.2</v>
      </c>
      <c r="O493" s="1" t="s">
        <v>26</v>
      </c>
      <c r="P493" s="1">
        <v>0</v>
      </c>
      <c r="Q493" s="1">
        <v>15281400000295</v>
      </c>
      <c r="R493">
        <f>VLOOKUP(E493,[1]Sheet2!$A:$B,2,FALSE)</f>
        <v>48.72</v>
      </c>
    </row>
    <row r="494" spans="1:18">
      <c r="A494" s="1" t="s">
        <v>17</v>
      </c>
      <c r="B494" s="1" t="s">
        <v>769</v>
      </c>
      <c r="C494" s="1" t="s">
        <v>33</v>
      </c>
      <c r="D494" s="1" t="s">
        <v>770</v>
      </c>
      <c r="E494" s="1" t="s">
        <v>770</v>
      </c>
      <c r="F494" s="2">
        <v>44161</v>
      </c>
      <c r="G494" s="2">
        <v>44161</v>
      </c>
      <c r="H494" s="2">
        <v>44136</v>
      </c>
      <c r="I494" s="2">
        <v>44165</v>
      </c>
      <c r="J494" s="1">
        <v>35</v>
      </c>
      <c r="K494" s="1" t="s">
        <v>21</v>
      </c>
      <c r="L494" s="1">
        <f>ROUND(R494*[2]汇总表!$N$67,2)</f>
        <v>0.14</v>
      </c>
      <c r="O494" s="1" t="s">
        <v>35</v>
      </c>
      <c r="P494" s="1">
        <v>0</v>
      </c>
      <c r="Q494" s="1">
        <v>15281400000518</v>
      </c>
      <c r="R494">
        <f>VLOOKUP(E494,[1]Sheet2!$A:$B,2,FALSE)</f>
        <v>39.94</v>
      </c>
    </row>
    <row r="495" spans="1:18">
      <c r="A495" s="1" t="s">
        <v>17</v>
      </c>
      <c r="B495" s="1" t="s">
        <v>769</v>
      </c>
      <c r="C495" s="1" t="s">
        <v>33</v>
      </c>
      <c r="D495" s="1" t="s">
        <v>771</v>
      </c>
      <c r="E495" s="1" t="s">
        <v>771</v>
      </c>
      <c r="F495" s="2">
        <v>44161</v>
      </c>
      <c r="G495" s="2">
        <v>44161</v>
      </c>
      <c r="H495" s="2">
        <v>44136</v>
      </c>
      <c r="I495" s="2">
        <v>44165</v>
      </c>
      <c r="J495" s="1">
        <v>35</v>
      </c>
      <c r="K495" s="1" t="s">
        <v>21</v>
      </c>
      <c r="L495" s="1">
        <f>ROUND(R495*[2]汇总表!$N$67,2)</f>
        <v>0.24</v>
      </c>
      <c r="O495" s="1" t="s">
        <v>35</v>
      </c>
      <c r="P495" s="1">
        <v>0</v>
      </c>
      <c r="Q495" s="1">
        <v>15281400000518</v>
      </c>
      <c r="R495">
        <f>VLOOKUP(E495,[1]Sheet2!$A:$B,2,FALSE)</f>
        <v>65.68</v>
      </c>
    </row>
    <row r="496" spans="1:18">
      <c r="A496" s="1" t="s">
        <v>17</v>
      </c>
      <c r="B496" s="1" t="s">
        <v>772</v>
      </c>
      <c r="C496" s="1" t="s">
        <v>30</v>
      </c>
      <c r="D496" s="1" t="s">
        <v>773</v>
      </c>
      <c r="E496" s="1" t="s">
        <v>773</v>
      </c>
      <c r="F496" s="2">
        <v>44161</v>
      </c>
      <c r="G496" s="2">
        <v>44161</v>
      </c>
      <c r="H496" s="2">
        <v>44136</v>
      </c>
      <c r="I496" s="2">
        <v>44165</v>
      </c>
      <c r="J496" s="1">
        <v>35</v>
      </c>
      <c r="K496" s="1" t="s">
        <v>21</v>
      </c>
      <c r="L496" s="1">
        <f>ROUND(R496*[2]汇总表!$N$62,2)</f>
        <v>0.24</v>
      </c>
      <c r="O496" s="1" t="s">
        <v>26</v>
      </c>
      <c r="P496" s="1">
        <v>0</v>
      </c>
      <c r="Q496" s="1">
        <v>15281400000222</v>
      </c>
      <c r="R496">
        <f>VLOOKUP(E496,[1]Sheet2!$A:$B,2,FALSE)</f>
        <v>56.39</v>
      </c>
    </row>
    <row r="497" spans="1:18">
      <c r="A497" s="1" t="s">
        <v>17</v>
      </c>
      <c r="B497" s="1" t="s">
        <v>774</v>
      </c>
      <c r="C497" s="1" t="s">
        <v>33</v>
      </c>
      <c r="D497" s="1" t="s">
        <v>775</v>
      </c>
      <c r="E497" s="1" t="s">
        <v>775</v>
      </c>
      <c r="F497" s="2">
        <v>44161</v>
      </c>
      <c r="G497" s="2">
        <v>44161</v>
      </c>
      <c r="H497" s="2">
        <v>44136</v>
      </c>
      <c r="I497" s="2">
        <v>44165</v>
      </c>
      <c r="J497" s="1">
        <v>35</v>
      </c>
      <c r="K497" s="1" t="s">
        <v>21</v>
      </c>
      <c r="L497" s="1">
        <f>ROUND(R497*[2]汇总表!$N$67,2)</f>
        <v>0.14</v>
      </c>
      <c r="O497" s="1" t="s">
        <v>35</v>
      </c>
      <c r="P497" s="1">
        <v>0</v>
      </c>
      <c r="Q497" s="1">
        <v>15281400000507</v>
      </c>
      <c r="R497">
        <f>VLOOKUP(E497,[1]Sheet2!$A:$B,2,FALSE)</f>
        <v>38.9</v>
      </c>
    </row>
    <row r="498" spans="1:18">
      <c r="A498" s="1" t="s">
        <v>17</v>
      </c>
      <c r="B498" s="1" t="s">
        <v>776</v>
      </c>
      <c r="C498" s="1" t="s">
        <v>19</v>
      </c>
      <c r="D498" s="1" t="s">
        <v>777</v>
      </c>
      <c r="E498" s="1" t="s">
        <v>777</v>
      </c>
      <c r="F498" s="2">
        <v>44161</v>
      </c>
      <c r="G498" s="2">
        <v>44161</v>
      </c>
      <c r="H498" s="2">
        <v>44136</v>
      </c>
      <c r="I498" s="2">
        <v>44165</v>
      </c>
      <c r="J498" s="1">
        <v>35</v>
      </c>
      <c r="K498" s="1" t="s">
        <v>21</v>
      </c>
      <c r="L498" s="1">
        <f>ROUND(R498*[2]汇总表!$N$67,2)</f>
        <v>0.17</v>
      </c>
      <c r="O498" s="1" t="s">
        <v>35</v>
      </c>
      <c r="P498" s="1">
        <v>0</v>
      </c>
      <c r="Q498" s="1">
        <v>15281400000731</v>
      </c>
      <c r="R498">
        <f>VLOOKUP(E498,[1]Sheet2!$A:$B,2,FALSE)</f>
        <v>46.42</v>
      </c>
    </row>
    <row r="499" spans="1:18">
      <c r="A499" s="1" t="s">
        <v>17</v>
      </c>
      <c r="B499" s="1" t="s">
        <v>776</v>
      </c>
      <c r="C499" s="1" t="s">
        <v>19</v>
      </c>
      <c r="D499" s="1" t="s">
        <v>778</v>
      </c>
      <c r="E499" s="1" t="s">
        <v>778</v>
      </c>
      <c r="F499" s="2">
        <v>44161</v>
      </c>
      <c r="G499" s="2">
        <v>44161</v>
      </c>
      <c r="H499" s="2">
        <v>44136</v>
      </c>
      <c r="I499" s="2">
        <v>44165</v>
      </c>
      <c r="J499" s="1">
        <v>35</v>
      </c>
      <c r="K499" s="1" t="s">
        <v>21</v>
      </c>
      <c r="L499" s="1">
        <f>ROUND(R499*[2]汇总表!$N$67,2)</f>
        <v>0.22</v>
      </c>
      <c r="O499" s="1" t="s">
        <v>35</v>
      </c>
      <c r="P499" s="1">
        <v>0</v>
      </c>
      <c r="Q499" s="1">
        <v>15281400000732</v>
      </c>
      <c r="R499">
        <f>VLOOKUP(E499,[1]Sheet2!$A:$B,2,FALSE)</f>
        <v>61</v>
      </c>
    </row>
    <row r="500" spans="1:18">
      <c r="A500" s="1" t="s">
        <v>17</v>
      </c>
      <c r="B500" s="1" t="s">
        <v>779</v>
      </c>
      <c r="C500" s="1" t="s">
        <v>33</v>
      </c>
      <c r="D500" s="1" t="s">
        <v>780</v>
      </c>
      <c r="E500" s="1" t="s">
        <v>780</v>
      </c>
      <c r="F500" s="2">
        <v>44161</v>
      </c>
      <c r="G500" s="2">
        <v>44161</v>
      </c>
      <c r="H500" s="2">
        <v>44136</v>
      </c>
      <c r="I500" s="2">
        <v>44165</v>
      </c>
      <c r="J500" s="1">
        <v>35</v>
      </c>
      <c r="K500" s="1" t="s">
        <v>21</v>
      </c>
      <c r="L500" s="1">
        <f>ROUND(R500*[2]汇总表!$N$67,2)</f>
        <v>0.31</v>
      </c>
      <c r="O500" s="1" t="s">
        <v>35</v>
      </c>
      <c r="P500" s="1">
        <v>0</v>
      </c>
      <c r="Q500" s="1">
        <v>15281400000363</v>
      </c>
      <c r="R500">
        <f>VLOOKUP(E500,[1]Sheet2!$A:$B,2,FALSE)</f>
        <v>86.05</v>
      </c>
    </row>
    <row r="501" spans="1:18">
      <c r="A501" s="1" t="s">
        <v>17</v>
      </c>
      <c r="B501" s="1" t="s">
        <v>781</v>
      </c>
      <c r="C501" s="1" t="s">
        <v>30</v>
      </c>
      <c r="D501" s="1" t="s">
        <v>782</v>
      </c>
      <c r="E501" s="1" t="s">
        <v>782</v>
      </c>
      <c r="F501" s="2">
        <v>44161</v>
      </c>
      <c r="G501" s="2">
        <v>44161</v>
      </c>
      <c r="H501" s="2">
        <v>44136</v>
      </c>
      <c r="I501" s="2">
        <v>44165</v>
      </c>
      <c r="J501" s="1">
        <v>35</v>
      </c>
      <c r="K501" s="1" t="s">
        <v>21</v>
      </c>
      <c r="L501" s="1">
        <f>ROUND(R501*[2]汇总表!$N$62,2)</f>
        <v>0.16</v>
      </c>
      <c r="O501" s="1" t="s">
        <v>26</v>
      </c>
      <c r="P501" s="1">
        <v>0</v>
      </c>
      <c r="Q501" s="1">
        <v>15281400000283</v>
      </c>
      <c r="R501">
        <f>VLOOKUP(E501,[1]Sheet2!$A:$B,2,FALSE)</f>
        <v>37.29</v>
      </c>
    </row>
    <row r="502" spans="1:18">
      <c r="A502" s="1" t="s">
        <v>17</v>
      </c>
      <c r="B502" s="1" t="s">
        <v>783</v>
      </c>
      <c r="C502" s="1" t="s">
        <v>19</v>
      </c>
      <c r="D502" s="1" t="s">
        <v>784</v>
      </c>
      <c r="E502" s="1" t="s">
        <v>784</v>
      </c>
      <c r="F502" s="2">
        <v>44161</v>
      </c>
      <c r="G502" s="2">
        <v>44161</v>
      </c>
      <c r="H502" s="2">
        <v>44136</v>
      </c>
      <c r="I502" s="2">
        <v>44165</v>
      </c>
      <c r="J502" s="1">
        <v>35</v>
      </c>
      <c r="K502" s="1" t="s">
        <v>21</v>
      </c>
      <c r="L502" s="1">
        <f>ROUND(R502*[2]汇总表!$N$67,2)</f>
        <v>0.21</v>
      </c>
      <c r="O502" s="1" t="s">
        <v>26</v>
      </c>
      <c r="P502" s="1">
        <v>0</v>
      </c>
      <c r="Q502" s="1">
        <v>15281400000599</v>
      </c>
      <c r="R502">
        <f>VLOOKUP(E502,[1]Sheet2!$A:$B,2,FALSE)</f>
        <v>58.27</v>
      </c>
    </row>
    <row r="503" spans="1:18">
      <c r="A503" s="1" t="s">
        <v>17</v>
      </c>
      <c r="B503" s="1" t="s">
        <v>783</v>
      </c>
      <c r="C503" s="1" t="s">
        <v>19</v>
      </c>
      <c r="D503" s="1" t="s">
        <v>785</v>
      </c>
      <c r="E503" s="1" t="s">
        <v>785</v>
      </c>
      <c r="F503" s="2">
        <v>44161</v>
      </c>
      <c r="G503" s="2">
        <v>44161</v>
      </c>
      <c r="H503" s="2">
        <v>44136</v>
      </c>
      <c r="I503" s="2">
        <v>44165</v>
      </c>
      <c r="J503" s="1">
        <v>35</v>
      </c>
      <c r="K503" s="1" t="s">
        <v>21</v>
      </c>
      <c r="L503" s="1">
        <f>ROUND(R503*[2]汇总表!$N$67,2)</f>
        <v>0.25</v>
      </c>
      <c r="O503" s="1" t="s">
        <v>26</v>
      </c>
      <c r="P503" s="1">
        <v>0</v>
      </c>
      <c r="Q503" s="1">
        <v>15281400000599</v>
      </c>
      <c r="R503">
        <f>VLOOKUP(E503,[1]Sheet2!$A:$B,2,FALSE)</f>
        <v>69.68</v>
      </c>
    </row>
    <row r="504" spans="1:18">
      <c r="A504" s="1" t="s">
        <v>17</v>
      </c>
      <c r="B504" s="1" t="s">
        <v>783</v>
      </c>
      <c r="C504" s="1" t="s">
        <v>19</v>
      </c>
      <c r="D504" s="1" t="s">
        <v>786</v>
      </c>
      <c r="E504" s="1" t="s">
        <v>786</v>
      </c>
      <c r="F504" s="2">
        <v>44161</v>
      </c>
      <c r="G504" s="2">
        <v>44161</v>
      </c>
      <c r="H504" s="2">
        <v>44136</v>
      </c>
      <c r="I504" s="2">
        <v>44165</v>
      </c>
      <c r="J504" s="1">
        <v>35</v>
      </c>
      <c r="K504" s="1" t="s">
        <v>21</v>
      </c>
      <c r="L504" s="1">
        <f>ROUND(R504*[2]汇总表!$N$67,2)</f>
        <v>0.14</v>
      </c>
      <c r="O504" s="1" t="s">
        <v>26</v>
      </c>
      <c r="P504" s="1">
        <v>0</v>
      </c>
      <c r="Q504" s="1">
        <v>15281400000599</v>
      </c>
      <c r="R504">
        <f>VLOOKUP(E504,[1]Sheet2!$A:$B,2,FALSE)</f>
        <v>38.33</v>
      </c>
    </row>
    <row r="505" spans="1:18">
      <c r="A505" s="1" t="s">
        <v>17</v>
      </c>
      <c r="B505" s="1" t="s">
        <v>783</v>
      </c>
      <c r="C505" s="1" t="s">
        <v>19</v>
      </c>
      <c r="D505" s="1" t="s">
        <v>787</v>
      </c>
      <c r="E505" s="1" t="s">
        <v>787</v>
      </c>
      <c r="F505" s="2">
        <v>44161</v>
      </c>
      <c r="G505" s="2">
        <v>44161</v>
      </c>
      <c r="H505" s="2">
        <v>44136</v>
      </c>
      <c r="I505" s="2">
        <v>44165</v>
      </c>
      <c r="J505" s="1">
        <v>35</v>
      </c>
      <c r="K505" s="1" t="s">
        <v>21</v>
      </c>
      <c r="L505" s="1">
        <f>ROUND(R505*[2]汇总表!$N$67,2)</f>
        <v>0.14</v>
      </c>
      <c r="O505" s="1" t="s">
        <v>26</v>
      </c>
      <c r="P505" s="1">
        <v>0</v>
      </c>
      <c r="Q505" s="1">
        <v>15281400000599</v>
      </c>
      <c r="R505">
        <f>VLOOKUP(E505,[1]Sheet2!$A:$B,2,FALSE)</f>
        <v>38.33</v>
      </c>
    </row>
    <row r="506" spans="1:18">
      <c r="A506" s="1" t="s">
        <v>17</v>
      </c>
      <c r="B506" s="1" t="s">
        <v>783</v>
      </c>
      <c r="C506" s="1" t="s">
        <v>19</v>
      </c>
      <c r="D506" s="1" t="s">
        <v>788</v>
      </c>
      <c r="E506" s="1" t="s">
        <v>788</v>
      </c>
      <c r="F506" s="2">
        <v>44161</v>
      </c>
      <c r="G506" s="2">
        <v>44161</v>
      </c>
      <c r="H506" s="2">
        <v>44136</v>
      </c>
      <c r="I506" s="2">
        <v>44165</v>
      </c>
      <c r="J506" s="1">
        <v>35</v>
      </c>
      <c r="K506" s="1" t="s">
        <v>21</v>
      </c>
      <c r="L506" s="1">
        <f>ROUND(R506*[2]汇总表!$N$67,2)</f>
        <v>0.14</v>
      </c>
      <c r="O506" s="1" t="s">
        <v>26</v>
      </c>
      <c r="P506" s="1">
        <v>0</v>
      </c>
      <c r="Q506" s="1">
        <v>15281400000599</v>
      </c>
      <c r="R506">
        <f>VLOOKUP(E506,[1]Sheet2!$A:$B,2,FALSE)</f>
        <v>38.23</v>
      </c>
    </row>
    <row r="507" spans="1:18">
      <c r="A507" s="1" t="s">
        <v>17</v>
      </c>
      <c r="B507" s="1" t="s">
        <v>783</v>
      </c>
      <c r="C507" s="1" t="s">
        <v>19</v>
      </c>
      <c r="D507" s="1" t="s">
        <v>789</v>
      </c>
      <c r="E507" s="1" t="s">
        <v>789</v>
      </c>
      <c r="F507" s="2">
        <v>44161</v>
      </c>
      <c r="G507" s="2">
        <v>44161</v>
      </c>
      <c r="H507" s="2">
        <v>44136</v>
      </c>
      <c r="I507" s="2">
        <v>44165</v>
      </c>
      <c r="J507" s="1">
        <v>35</v>
      </c>
      <c r="K507" s="1" t="s">
        <v>21</v>
      </c>
      <c r="L507" s="1">
        <f>ROUND(R507*[2]汇总表!$N$67,2)</f>
        <v>0.28</v>
      </c>
      <c r="O507" s="1" t="s">
        <v>26</v>
      </c>
      <c r="P507" s="1">
        <v>0</v>
      </c>
      <c r="Q507" s="1">
        <v>15281400000599</v>
      </c>
      <c r="R507">
        <f>VLOOKUP(E507,[1]Sheet2!$A:$B,2,FALSE)</f>
        <v>75.76</v>
      </c>
    </row>
    <row r="508" spans="1:18">
      <c r="A508" s="1" t="s">
        <v>17</v>
      </c>
      <c r="B508" s="1" t="s">
        <v>783</v>
      </c>
      <c r="C508" s="1" t="s">
        <v>19</v>
      </c>
      <c r="D508" s="1" t="s">
        <v>790</v>
      </c>
      <c r="E508" s="1" t="s">
        <v>790</v>
      </c>
      <c r="F508" s="2">
        <v>44161</v>
      </c>
      <c r="G508" s="2">
        <v>44161</v>
      </c>
      <c r="H508" s="2">
        <v>44136</v>
      </c>
      <c r="I508" s="2">
        <v>44165</v>
      </c>
      <c r="J508" s="1">
        <v>35</v>
      </c>
      <c r="K508" s="1" t="s">
        <v>21</v>
      </c>
      <c r="L508" s="1">
        <f>ROUND(R508*[2]汇总表!$N$67,2)</f>
        <v>0.35</v>
      </c>
      <c r="O508" s="1" t="s">
        <v>26</v>
      </c>
      <c r="P508" s="1">
        <v>0</v>
      </c>
      <c r="Q508" s="1">
        <v>15281400000599</v>
      </c>
      <c r="R508">
        <f>VLOOKUP(E508,[1]Sheet2!$A:$B,2,FALSE)</f>
        <v>97.15</v>
      </c>
    </row>
    <row r="509" spans="1:18">
      <c r="A509" s="1" t="s">
        <v>17</v>
      </c>
      <c r="B509" s="1" t="s">
        <v>783</v>
      </c>
      <c r="C509" s="1" t="s">
        <v>19</v>
      </c>
      <c r="D509" s="1" t="s">
        <v>791</v>
      </c>
      <c r="E509" s="1" t="s">
        <v>791</v>
      </c>
      <c r="F509" s="2">
        <v>44161</v>
      </c>
      <c r="G509" s="2">
        <v>44161</v>
      </c>
      <c r="H509" s="2">
        <v>44136</v>
      </c>
      <c r="I509" s="2">
        <v>44165</v>
      </c>
      <c r="J509" s="1">
        <v>35</v>
      </c>
      <c r="K509" s="1" t="s">
        <v>21</v>
      </c>
      <c r="L509" s="1">
        <f>ROUND(R509*[2]汇总表!$N$67,2)</f>
        <v>0.3</v>
      </c>
      <c r="O509" s="1" t="s">
        <v>26</v>
      </c>
      <c r="P509" s="1">
        <v>0</v>
      </c>
      <c r="Q509" s="1">
        <v>15281400000599</v>
      </c>
      <c r="R509">
        <f>VLOOKUP(E509,[1]Sheet2!$A:$B,2,FALSE)</f>
        <v>83.32</v>
      </c>
    </row>
    <row r="510" spans="1:18">
      <c r="A510" s="1" t="s">
        <v>17</v>
      </c>
      <c r="B510" s="1" t="s">
        <v>783</v>
      </c>
      <c r="C510" s="1" t="s">
        <v>19</v>
      </c>
      <c r="D510" s="1" t="s">
        <v>792</v>
      </c>
      <c r="E510" s="1" t="s">
        <v>792</v>
      </c>
      <c r="F510" s="2">
        <v>44161</v>
      </c>
      <c r="G510" s="2">
        <v>44161</v>
      </c>
      <c r="H510" s="2">
        <v>44136</v>
      </c>
      <c r="I510" s="2">
        <v>44165</v>
      </c>
      <c r="J510" s="1">
        <v>35</v>
      </c>
      <c r="K510" s="1" t="s">
        <v>21</v>
      </c>
      <c r="L510" s="1">
        <f>ROUND(R510*[2]汇总表!$N$67,2)</f>
        <v>0.31</v>
      </c>
      <c r="O510" s="1" t="s">
        <v>26</v>
      </c>
      <c r="P510" s="1">
        <v>0</v>
      </c>
      <c r="Q510" s="1">
        <v>15281400000599</v>
      </c>
      <c r="R510">
        <f>VLOOKUP(E510,[1]Sheet2!$A:$B,2,FALSE)</f>
        <v>86.56</v>
      </c>
    </row>
    <row r="511" spans="1:18">
      <c r="A511" s="1" t="s">
        <v>17</v>
      </c>
      <c r="B511" s="1" t="s">
        <v>793</v>
      </c>
      <c r="C511" s="1" t="s">
        <v>33</v>
      </c>
      <c r="D511" s="1" t="s">
        <v>794</v>
      </c>
      <c r="E511" s="1" t="s">
        <v>794</v>
      </c>
      <c r="F511" s="2">
        <v>44161</v>
      </c>
      <c r="G511" s="2">
        <v>44161</v>
      </c>
      <c r="H511" s="2">
        <v>44136</v>
      </c>
      <c r="I511" s="2">
        <v>44165</v>
      </c>
      <c r="J511" s="1">
        <v>35</v>
      </c>
      <c r="K511" s="1" t="s">
        <v>21</v>
      </c>
      <c r="L511" s="1">
        <f>ROUND(R511*[2]汇总表!$N$67,2)</f>
        <v>0.25</v>
      </c>
      <c r="O511" s="1" t="s">
        <v>35</v>
      </c>
      <c r="P511" s="1">
        <v>0</v>
      </c>
      <c r="Q511" s="1">
        <v>15281400000421</v>
      </c>
      <c r="R511">
        <f>VLOOKUP(E511,[1]Sheet2!$A:$B,2,FALSE)</f>
        <v>69.23</v>
      </c>
    </row>
    <row r="512" spans="1:18">
      <c r="A512" s="1" t="s">
        <v>17</v>
      </c>
      <c r="B512" s="1" t="s">
        <v>795</v>
      </c>
      <c r="C512" s="1" t="s">
        <v>19</v>
      </c>
      <c r="D512" s="1" t="s">
        <v>796</v>
      </c>
      <c r="E512" s="1" t="s">
        <v>796</v>
      </c>
      <c r="F512" s="2">
        <v>44161</v>
      </c>
      <c r="G512" s="2">
        <v>44161</v>
      </c>
      <c r="H512" s="2">
        <v>44136</v>
      </c>
      <c r="I512" s="2">
        <v>44165</v>
      </c>
      <c r="J512" s="1">
        <v>35</v>
      </c>
      <c r="K512" s="1" t="s">
        <v>21</v>
      </c>
      <c r="L512" s="1">
        <f>ROUND(R512*[2]汇总表!$N$67,2)</f>
        <v>0.24</v>
      </c>
      <c r="O512" s="1" t="s">
        <v>35</v>
      </c>
      <c r="P512" s="1">
        <v>0</v>
      </c>
      <c r="Q512" s="1">
        <v>15281400000825</v>
      </c>
      <c r="R512">
        <f>VLOOKUP(E512,[1]Sheet2!$A:$B,2,FALSE)</f>
        <v>65.82</v>
      </c>
    </row>
    <row r="513" spans="1:18">
      <c r="A513" s="1" t="s">
        <v>17</v>
      </c>
      <c r="B513" s="1" t="s">
        <v>797</v>
      </c>
      <c r="C513" s="1" t="s">
        <v>33</v>
      </c>
      <c r="D513" s="1" t="s">
        <v>798</v>
      </c>
      <c r="E513" s="1" t="s">
        <v>798</v>
      </c>
      <c r="F513" s="2">
        <v>44161</v>
      </c>
      <c r="G513" s="2">
        <v>44161</v>
      </c>
      <c r="H513" s="2">
        <v>44136</v>
      </c>
      <c r="I513" s="2">
        <v>44165</v>
      </c>
      <c r="J513" s="1">
        <v>35</v>
      </c>
      <c r="K513" s="1" t="s">
        <v>21</v>
      </c>
      <c r="L513" s="1">
        <f>ROUND(R513*[2]汇总表!$N$67,2)</f>
        <v>0.14</v>
      </c>
      <c r="O513" s="1" t="s">
        <v>35</v>
      </c>
      <c r="P513" s="1">
        <v>0</v>
      </c>
      <c r="Q513" s="1">
        <v>15281400000373</v>
      </c>
      <c r="R513">
        <f>VLOOKUP(E513,[1]Sheet2!$A:$B,2,FALSE)</f>
        <v>38.27</v>
      </c>
    </row>
    <row r="514" spans="1:18">
      <c r="A514" s="1" t="s">
        <v>17</v>
      </c>
      <c r="B514" s="1" t="s">
        <v>799</v>
      </c>
      <c r="C514" s="1" t="s">
        <v>19</v>
      </c>
      <c r="D514" s="1" t="s">
        <v>800</v>
      </c>
      <c r="E514" s="1" t="s">
        <v>800</v>
      </c>
      <c r="F514" s="2">
        <v>44161</v>
      </c>
      <c r="G514" s="2">
        <v>44161</v>
      </c>
      <c r="H514" s="2">
        <v>44136</v>
      </c>
      <c r="I514" s="2">
        <v>44165</v>
      </c>
      <c r="J514" s="1">
        <v>35</v>
      </c>
      <c r="K514" s="1" t="s">
        <v>21</v>
      </c>
      <c r="L514" s="1">
        <f>ROUND(R514*[2]汇总表!$N$67,2)</f>
        <v>0.14</v>
      </c>
      <c r="O514" s="1" t="s">
        <v>22</v>
      </c>
      <c r="P514" s="1">
        <v>0</v>
      </c>
      <c r="Q514" s="1">
        <v>15281400000586</v>
      </c>
      <c r="R514">
        <f>VLOOKUP(E514,[1]Sheet2!$A:$B,2,FALSE)</f>
        <v>39.94</v>
      </c>
    </row>
    <row r="515" spans="1:18">
      <c r="A515" s="1" t="s">
        <v>17</v>
      </c>
      <c r="B515" s="1" t="s">
        <v>799</v>
      </c>
      <c r="C515" s="1" t="s">
        <v>19</v>
      </c>
      <c r="D515" s="1" t="s">
        <v>801</v>
      </c>
      <c r="E515" s="1" t="s">
        <v>801</v>
      </c>
      <c r="F515" s="2">
        <v>44161</v>
      </c>
      <c r="G515" s="2">
        <v>44161</v>
      </c>
      <c r="H515" s="2">
        <v>44136</v>
      </c>
      <c r="I515" s="2">
        <v>44165</v>
      </c>
      <c r="J515" s="1">
        <v>35</v>
      </c>
      <c r="K515" s="1" t="s">
        <v>21</v>
      </c>
      <c r="L515" s="1">
        <f>ROUND(R515*[2]汇总表!$N$67,2)</f>
        <v>0.24</v>
      </c>
      <c r="O515" s="1" t="s">
        <v>22</v>
      </c>
      <c r="P515" s="1">
        <v>0</v>
      </c>
      <c r="Q515" s="1">
        <v>15281400000586</v>
      </c>
      <c r="R515">
        <f>VLOOKUP(E515,[1]Sheet2!$A:$B,2,FALSE)</f>
        <v>65.68</v>
      </c>
    </row>
    <row r="516" spans="1:18">
      <c r="A516" s="1" t="s">
        <v>17</v>
      </c>
      <c r="B516" s="1" t="s">
        <v>802</v>
      </c>
      <c r="C516" s="1" t="s">
        <v>19</v>
      </c>
      <c r="D516" s="1" t="s">
        <v>803</v>
      </c>
      <c r="E516" s="1" t="s">
        <v>803</v>
      </c>
      <c r="F516" s="2">
        <v>44161</v>
      </c>
      <c r="G516" s="2">
        <v>44161</v>
      </c>
      <c r="H516" s="2">
        <v>44136</v>
      </c>
      <c r="I516" s="2">
        <v>44165</v>
      </c>
      <c r="J516" s="1">
        <v>35</v>
      </c>
      <c r="K516" s="1" t="s">
        <v>21</v>
      </c>
      <c r="L516" s="1">
        <f>ROUND(R516*[2]汇总表!$N$67,2)</f>
        <v>0.31</v>
      </c>
      <c r="O516" s="1" t="s">
        <v>22</v>
      </c>
      <c r="P516" s="1">
        <v>0</v>
      </c>
      <c r="Q516" s="1">
        <v>15281400000573</v>
      </c>
      <c r="R516">
        <f>VLOOKUP(E516,[1]Sheet2!$A:$B,2,FALSE)</f>
        <v>86.56</v>
      </c>
    </row>
    <row r="517" spans="1:18">
      <c r="A517" s="1" t="s">
        <v>17</v>
      </c>
      <c r="B517" s="1" t="s">
        <v>804</v>
      </c>
      <c r="C517" s="1" t="s">
        <v>24</v>
      </c>
      <c r="D517" s="1" t="s">
        <v>805</v>
      </c>
      <c r="E517" s="1" t="s">
        <v>805</v>
      </c>
      <c r="F517" s="2">
        <v>44161</v>
      </c>
      <c r="G517" s="2">
        <v>44161</v>
      </c>
      <c r="H517" s="2">
        <v>44136</v>
      </c>
      <c r="I517" s="2">
        <v>44165</v>
      </c>
      <c r="J517" s="1">
        <v>35</v>
      </c>
      <c r="K517" s="1" t="s">
        <v>21</v>
      </c>
      <c r="L517" s="1">
        <f>ROUND(R517*[2]汇总表!$N$62,2)</f>
        <v>0.23</v>
      </c>
      <c r="O517" s="1" t="s">
        <v>26</v>
      </c>
      <c r="P517" s="1">
        <v>0</v>
      </c>
      <c r="Q517" s="1">
        <v>15281400000031</v>
      </c>
      <c r="R517">
        <f>VLOOKUP(E517,[1]Sheet2!$A:$B,2,FALSE)</f>
        <v>56.21</v>
      </c>
    </row>
    <row r="518" spans="1:18">
      <c r="A518" s="1" t="s">
        <v>17</v>
      </c>
      <c r="B518" s="1" t="s">
        <v>804</v>
      </c>
      <c r="C518" s="1" t="s">
        <v>24</v>
      </c>
      <c r="D518" s="1" t="s">
        <v>806</v>
      </c>
      <c r="E518" s="1" t="s">
        <v>806</v>
      </c>
      <c r="F518" s="2">
        <v>44161</v>
      </c>
      <c r="G518" s="2">
        <v>44161</v>
      </c>
      <c r="H518" s="2">
        <v>44136</v>
      </c>
      <c r="I518" s="2">
        <v>44165</v>
      </c>
      <c r="J518" s="1">
        <v>35</v>
      </c>
      <c r="K518" s="1" t="s">
        <v>21</v>
      </c>
      <c r="L518" s="1">
        <f>ROUND(R518*[2]汇总表!$N$62,2)</f>
        <v>0.16</v>
      </c>
      <c r="O518" s="1" t="s">
        <v>26</v>
      </c>
      <c r="P518" s="1">
        <v>0</v>
      </c>
      <c r="Q518" s="1">
        <v>15281400000031</v>
      </c>
      <c r="R518">
        <f>VLOOKUP(E518,[1]Sheet2!$A:$B,2,FALSE)</f>
        <v>38.95</v>
      </c>
    </row>
    <row r="519" spans="1:18">
      <c r="A519" s="1" t="s">
        <v>17</v>
      </c>
      <c r="B519" s="1" t="s">
        <v>807</v>
      </c>
      <c r="C519" s="1" t="s">
        <v>33</v>
      </c>
      <c r="D519" s="1" t="s">
        <v>808</v>
      </c>
      <c r="E519" s="1" t="s">
        <v>808</v>
      </c>
      <c r="F519" s="2">
        <v>44161</v>
      </c>
      <c r="G519" s="2">
        <v>44161</v>
      </c>
      <c r="H519" s="2">
        <v>44136</v>
      </c>
      <c r="I519" s="2">
        <v>44165</v>
      </c>
      <c r="J519" s="1">
        <v>35</v>
      </c>
      <c r="K519" s="1" t="s">
        <v>21</v>
      </c>
      <c r="L519" s="1">
        <f>ROUND(R519*[2]汇总表!$N$67,2)</f>
        <v>0.21</v>
      </c>
      <c r="O519" s="1" t="s">
        <v>35</v>
      </c>
      <c r="P519" s="1">
        <v>0</v>
      </c>
      <c r="Q519" s="1">
        <v>15281400000510</v>
      </c>
      <c r="R519">
        <f>VLOOKUP(E519,[1]Sheet2!$A:$B,2,FALSE)</f>
        <v>58.27</v>
      </c>
    </row>
    <row r="520" spans="1:18">
      <c r="A520" s="1" t="s">
        <v>17</v>
      </c>
      <c r="B520" s="1" t="s">
        <v>807</v>
      </c>
      <c r="C520" s="1" t="s">
        <v>19</v>
      </c>
      <c r="D520" s="1" t="s">
        <v>809</v>
      </c>
      <c r="E520" s="1" t="s">
        <v>809</v>
      </c>
      <c r="F520" s="2">
        <v>44161</v>
      </c>
      <c r="G520" s="2">
        <v>44161</v>
      </c>
      <c r="H520" s="2">
        <v>44136</v>
      </c>
      <c r="I520" s="2">
        <v>44165</v>
      </c>
      <c r="J520" s="1">
        <v>35</v>
      </c>
      <c r="K520" s="1" t="s">
        <v>21</v>
      </c>
      <c r="L520" s="1">
        <f>ROUND(R520*[2]汇总表!$N$67,2)</f>
        <v>0.35</v>
      </c>
      <c r="O520" s="1" t="s">
        <v>26</v>
      </c>
      <c r="P520" s="1">
        <v>0</v>
      </c>
      <c r="Q520" s="1">
        <v>15281400000717</v>
      </c>
      <c r="R520">
        <f>VLOOKUP(E520,[1]Sheet2!$A:$B,2,FALSE)</f>
        <v>97.25</v>
      </c>
    </row>
    <row r="521" spans="1:18">
      <c r="A521" s="1" t="s">
        <v>17</v>
      </c>
      <c r="B521" s="1" t="s">
        <v>810</v>
      </c>
      <c r="C521" s="1" t="s">
        <v>19</v>
      </c>
      <c r="D521" s="1" t="s">
        <v>811</v>
      </c>
      <c r="E521" s="1" t="s">
        <v>811</v>
      </c>
      <c r="F521" s="2">
        <v>44161</v>
      </c>
      <c r="G521" s="2">
        <v>44161</v>
      </c>
      <c r="H521" s="2">
        <v>44136</v>
      </c>
      <c r="I521" s="2">
        <v>44165</v>
      </c>
      <c r="J521" s="1">
        <v>35</v>
      </c>
      <c r="K521" s="1" t="s">
        <v>21</v>
      </c>
      <c r="L521" s="1">
        <f>ROUND(R521*[2]汇总表!$N$67,2)</f>
        <v>0.25</v>
      </c>
      <c r="O521" s="1" t="s">
        <v>35</v>
      </c>
      <c r="P521" s="1">
        <v>0</v>
      </c>
      <c r="Q521" s="1">
        <v>15281400000758</v>
      </c>
      <c r="R521">
        <f>VLOOKUP(E521,[1]Sheet2!$A:$B,2,FALSE)</f>
        <v>70.09</v>
      </c>
    </row>
    <row r="522" spans="1:18">
      <c r="A522" s="1" t="s">
        <v>17</v>
      </c>
      <c r="B522" s="1" t="s">
        <v>810</v>
      </c>
      <c r="C522" s="1" t="s">
        <v>19</v>
      </c>
      <c r="D522" s="1" t="s">
        <v>812</v>
      </c>
      <c r="E522" s="1" t="s">
        <v>812</v>
      </c>
      <c r="F522" s="2">
        <v>44161</v>
      </c>
      <c r="G522" s="2">
        <v>44161</v>
      </c>
      <c r="H522" s="2">
        <v>44136</v>
      </c>
      <c r="I522" s="2">
        <v>44165</v>
      </c>
      <c r="J522" s="1">
        <v>35</v>
      </c>
      <c r="K522" s="1" t="s">
        <v>21</v>
      </c>
      <c r="L522" s="1">
        <f>ROUND(R522*[2]汇总表!$N$67,2)</f>
        <v>0.15</v>
      </c>
      <c r="O522" s="1" t="s">
        <v>35</v>
      </c>
      <c r="P522" s="1">
        <v>0</v>
      </c>
      <c r="Q522" s="1">
        <v>15281400000759</v>
      </c>
      <c r="R522">
        <f>VLOOKUP(E522,[1]Sheet2!$A:$B,2,FALSE)</f>
        <v>39.98</v>
      </c>
    </row>
    <row r="523" spans="1:18">
      <c r="A523" s="1" t="s">
        <v>17</v>
      </c>
      <c r="B523" s="1" t="s">
        <v>810</v>
      </c>
      <c r="C523" s="1" t="s">
        <v>19</v>
      </c>
      <c r="D523" s="1" t="s">
        <v>813</v>
      </c>
      <c r="E523" s="1" t="s">
        <v>813</v>
      </c>
      <c r="F523" s="2">
        <v>44161</v>
      </c>
      <c r="G523" s="2">
        <v>44161</v>
      </c>
      <c r="H523" s="2">
        <v>44136</v>
      </c>
      <c r="I523" s="2">
        <v>44165</v>
      </c>
      <c r="J523" s="1">
        <v>35</v>
      </c>
      <c r="K523" s="1" t="s">
        <v>21</v>
      </c>
      <c r="L523" s="1">
        <f>ROUND(R523*[2]汇总表!$N$67,2)</f>
        <v>0.24</v>
      </c>
      <c r="O523" s="1" t="s">
        <v>35</v>
      </c>
      <c r="P523" s="1">
        <v>0</v>
      </c>
      <c r="Q523" s="1">
        <v>15281400000760</v>
      </c>
      <c r="R523">
        <f>VLOOKUP(E523,[1]Sheet2!$A:$B,2,FALSE)</f>
        <v>65.82</v>
      </c>
    </row>
    <row r="524" spans="1:18">
      <c r="A524" s="1" t="s">
        <v>17</v>
      </c>
      <c r="B524" s="1" t="s">
        <v>810</v>
      </c>
      <c r="C524" s="1" t="s">
        <v>19</v>
      </c>
      <c r="D524" s="1" t="s">
        <v>814</v>
      </c>
      <c r="E524" s="1" t="s">
        <v>814</v>
      </c>
      <c r="F524" s="2">
        <v>44161</v>
      </c>
      <c r="G524" s="2">
        <v>44161</v>
      </c>
      <c r="H524" s="2">
        <v>44136</v>
      </c>
      <c r="I524" s="2">
        <v>44165</v>
      </c>
      <c r="J524" s="1">
        <v>35</v>
      </c>
      <c r="K524" s="1" t="s">
        <v>21</v>
      </c>
      <c r="L524" s="1">
        <f>ROUND(R524*[2]汇总表!$N$67,2)</f>
        <v>0.14</v>
      </c>
      <c r="O524" s="1" t="s">
        <v>26</v>
      </c>
      <c r="P524" s="1">
        <v>0</v>
      </c>
      <c r="Q524" s="1">
        <v>15281400000667</v>
      </c>
      <c r="R524">
        <f>VLOOKUP(E524,[1]Sheet2!$A:$B,2,FALSE)</f>
        <v>38.36</v>
      </c>
    </row>
    <row r="525" spans="1:18">
      <c r="A525" s="1" t="s">
        <v>17</v>
      </c>
      <c r="B525" s="1" t="s">
        <v>810</v>
      </c>
      <c r="C525" s="1" t="s">
        <v>19</v>
      </c>
      <c r="D525" s="1" t="s">
        <v>815</v>
      </c>
      <c r="E525" s="1" t="s">
        <v>815</v>
      </c>
      <c r="F525" s="2">
        <v>44161</v>
      </c>
      <c r="G525" s="2">
        <v>44161</v>
      </c>
      <c r="H525" s="2">
        <v>44136</v>
      </c>
      <c r="I525" s="2">
        <v>44165</v>
      </c>
      <c r="J525" s="1">
        <v>35</v>
      </c>
      <c r="K525" s="1" t="s">
        <v>21</v>
      </c>
      <c r="L525" s="1">
        <f>ROUND(R525*[2]汇总表!$N$67,2)</f>
        <v>0.14</v>
      </c>
      <c r="O525" s="1" t="s">
        <v>26</v>
      </c>
      <c r="P525" s="1">
        <v>0</v>
      </c>
      <c r="Q525" s="1">
        <v>15281400000667</v>
      </c>
      <c r="R525">
        <f>VLOOKUP(E525,[1]Sheet2!$A:$B,2,FALSE)</f>
        <v>38.27</v>
      </c>
    </row>
    <row r="526" spans="1:18">
      <c r="A526" s="1" t="s">
        <v>17</v>
      </c>
      <c r="B526" s="1" t="s">
        <v>810</v>
      </c>
      <c r="C526" s="1" t="s">
        <v>19</v>
      </c>
      <c r="D526" s="1" t="s">
        <v>816</v>
      </c>
      <c r="E526" s="1" t="s">
        <v>816</v>
      </c>
      <c r="F526" s="2">
        <v>44161</v>
      </c>
      <c r="G526" s="2">
        <v>44161</v>
      </c>
      <c r="H526" s="2">
        <v>44136</v>
      </c>
      <c r="I526" s="2">
        <v>44165</v>
      </c>
      <c r="J526" s="1">
        <v>35</v>
      </c>
      <c r="K526" s="1" t="s">
        <v>21</v>
      </c>
      <c r="L526" s="1">
        <f>ROUND(R526*[2]汇总表!$N$67,2)</f>
        <v>0.28</v>
      </c>
      <c r="O526" s="1" t="s">
        <v>26</v>
      </c>
      <c r="P526" s="1">
        <v>0</v>
      </c>
      <c r="Q526" s="1">
        <v>15281400000667</v>
      </c>
      <c r="R526">
        <f>VLOOKUP(E526,[1]Sheet2!$A:$B,2,FALSE)</f>
        <v>75.83</v>
      </c>
    </row>
    <row r="527" spans="1:18">
      <c r="A527" s="1" t="s">
        <v>17</v>
      </c>
      <c r="B527" s="1" t="s">
        <v>810</v>
      </c>
      <c r="C527" s="1" t="s">
        <v>19</v>
      </c>
      <c r="D527" s="1" t="s">
        <v>817</v>
      </c>
      <c r="E527" s="1" t="s">
        <v>817</v>
      </c>
      <c r="F527" s="2">
        <v>44161</v>
      </c>
      <c r="G527" s="2">
        <v>44161</v>
      </c>
      <c r="H527" s="2">
        <v>44136</v>
      </c>
      <c r="I527" s="2">
        <v>44165</v>
      </c>
      <c r="J527" s="1">
        <v>35</v>
      </c>
      <c r="K527" s="1" t="s">
        <v>21</v>
      </c>
      <c r="L527" s="1">
        <f>ROUND(R527*[2]汇总表!$N$67,2)</f>
        <v>0.32</v>
      </c>
      <c r="O527" s="1" t="s">
        <v>35</v>
      </c>
      <c r="P527" s="1">
        <v>0</v>
      </c>
      <c r="Q527" s="1">
        <v>15281400000757</v>
      </c>
      <c r="R527">
        <f>VLOOKUP(E527,[1]Sheet2!$A:$B,2,FALSE)</f>
        <v>87.02</v>
      </c>
    </row>
    <row r="528" spans="1:18">
      <c r="A528" s="1" t="s">
        <v>17</v>
      </c>
      <c r="B528" s="1" t="s">
        <v>818</v>
      </c>
      <c r="C528" s="1" t="s">
        <v>19</v>
      </c>
      <c r="D528" s="1" t="s">
        <v>819</v>
      </c>
      <c r="E528" s="1" t="s">
        <v>819</v>
      </c>
      <c r="F528" s="2">
        <v>44161</v>
      </c>
      <c r="G528" s="2">
        <v>44161</v>
      </c>
      <c r="H528" s="2">
        <v>44136</v>
      </c>
      <c r="I528" s="2">
        <v>44165</v>
      </c>
      <c r="J528" s="1">
        <v>35</v>
      </c>
      <c r="K528" s="1" t="s">
        <v>21</v>
      </c>
      <c r="L528" s="1">
        <f>ROUND(R528*[2]汇总表!$N$67,2)</f>
        <v>0.25</v>
      </c>
      <c r="O528" s="1" t="s">
        <v>22</v>
      </c>
      <c r="P528" s="1">
        <v>0</v>
      </c>
      <c r="Q528" s="1">
        <v>15281400000574</v>
      </c>
      <c r="R528">
        <f>VLOOKUP(E528,[1]Sheet2!$A:$B,2,FALSE)</f>
        <v>69.68</v>
      </c>
    </row>
    <row r="529" spans="1:18">
      <c r="A529" s="1" t="s">
        <v>17</v>
      </c>
      <c r="B529" s="1" t="s">
        <v>820</v>
      </c>
      <c r="C529" s="1" t="s">
        <v>33</v>
      </c>
      <c r="D529" s="1" t="s">
        <v>821</v>
      </c>
      <c r="E529" s="1" t="s">
        <v>821</v>
      </c>
      <c r="F529" s="2">
        <v>44161</v>
      </c>
      <c r="G529" s="2">
        <v>44161</v>
      </c>
      <c r="H529" s="2">
        <v>44136</v>
      </c>
      <c r="I529" s="2">
        <v>44165</v>
      </c>
      <c r="J529" s="1">
        <v>35</v>
      </c>
      <c r="K529" s="1" t="s">
        <v>21</v>
      </c>
      <c r="L529" s="1">
        <f>ROUND(R529*[2]汇总表!$N$67,2)</f>
        <v>0.14</v>
      </c>
      <c r="O529" s="1" t="s">
        <v>142</v>
      </c>
      <c r="P529" s="1">
        <v>0</v>
      </c>
      <c r="Q529" s="1">
        <v>15281400000530</v>
      </c>
      <c r="R529">
        <f>VLOOKUP(E529,[1]Sheet2!$A:$B,2,FALSE)</f>
        <v>38.33</v>
      </c>
    </row>
    <row r="530" spans="1:18">
      <c r="A530" s="1" t="s">
        <v>17</v>
      </c>
      <c r="B530" s="1" t="s">
        <v>822</v>
      </c>
      <c r="C530" s="1" t="s">
        <v>19</v>
      </c>
      <c r="D530" s="1" t="s">
        <v>823</v>
      </c>
      <c r="E530" s="1" t="s">
        <v>823</v>
      </c>
      <c r="F530" s="2">
        <v>44161</v>
      </c>
      <c r="G530" s="2">
        <v>44161</v>
      </c>
      <c r="H530" s="2">
        <v>44136</v>
      </c>
      <c r="I530" s="2">
        <v>44165</v>
      </c>
      <c r="J530" s="1">
        <v>35</v>
      </c>
      <c r="K530" s="1" t="s">
        <v>21</v>
      </c>
      <c r="L530" s="1">
        <f>ROUND(R530*[2]汇总表!$N$67,2)</f>
        <v>0.35</v>
      </c>
      <c r="O530" s="1" t="s">
        <v>22</v>
      </c>
      <c r="P530" s="1">
        <v>0</v>
      </c>
      <c r="Q530" s="1">
        <v>15281400000679</v>
      </c>
      <c r="R530">
        <f>VLOOKUP(E530,[1]Sheet2!$A:$B,2,FALSE)</f>
        <v>97.25</v>
      </c>
    </row>
    <row r="531" spans="1:18">
      <c r="A531" s="1" t="s">
        <v>17</v>
      </c>
      <c r="B531" s="1" t="s">
        <v>822</v>
      </c>
      <c r="C531" s="1" t="s">
        <v>19</v>
      </c>
      <c r="D531" s="1" t="s">
        <v>824</v>
      </c>
      <c r="E531" s="1" t="s">
        <v>824</v>
      </c>
      <c r="F531" s="2">
        <v>44161</v>
      </c>
      <c r="G531" s="2">
        <v>44161</v>
      </c>
      <c r="H531" s="2">
        <v>44136</v>
      </c>
      <c r="I531" s="2">
        <v>44165</v>
      </c>
      <c r="J531" s="1">
        <v>35</v>
      </c>
      <c r="K531" s="1" t="s">
        <v>21</v>
      </c>
      <c r="L531" s="1">
        <f>ROUND(R531*[2]汇总表!$N$67,2)</f>
        <v>0.3</v>
      </c>
      <c r="O531" s="1" t="s">
        <v>22</v>
      </c>
      <c r="P531" s="1">
        <v>0</v>
      </c>
      <c r="Q531" s="1">
        <v>15281400000679</v>
      </c>
      <c r="R531">
        <f>VLOOKUP(E531,[1]Sheet2!$A:$B,2,FALSE)</f>
        <v>83.56</v>
      </c>
    </row>
    <row r="532" spans="1:18">
      <c r="A532" s="1" t="s">
        <v>17</v>
      </c>
      <c r="B532" s="1" t="s">
        <v>822</v>
      </c>
      <c r="C532" s="1" t="s">
        <v>19</v>
      </c>
      <c r="D532" s="1" t="s">
        <v>825</v>
      </c>
      <c r="E532" s="1" t="s">
        <v>825</v>
      </c>
      <c r="F532" s="2">
        <v>44161</v>
      </c>
      <c r="G532" s="2">
        <v>44161</v>
      </c>
      <c r="H532" s="2">
        <v>44136</v>
      </c>
      <c r="I532" s="2">
        <v>44165</v>
      </c>
      <c r="J532" s="1">
        <v>35</v>
      </c>
      <c r="K532" s="1" t="s">
        <v>21</v>
      </c>
      <c r="L532" s="1">
        <f>ROUND(R532*[2]汇总表!$N$67,2)</f>
        <v>0.32</v>
      </c>
      <c r="O532" s="1" t="s">
        <v>22</v>
      </c>
      <c r="P532" s="1">
        <v>0</v>
      </c>
      <c r="Q532" s="1">
        <v>15281400000679</v>
      </c>
      <c r="R532">
        <f>VLOOKUP(E532,[1]Sheet2!$A:$B,2,FALSE)</f>
        <v>87.02</v>
      </c>
    </row>
    <row r="533" spans="1:18">
      <c r="A533" s="1" t="s">
        <v>17</v>
      </c>
      <c r="B533" s="1" t="s">
        <v>826</v>
      </c>
      <c r="C533" s="1" t="s">
        <v>33</v>
      </c>
      <c r="D533" s="1" t="s">
        <v>827</v>
      </c>
      <c r="E533" s="1" t="s">
        <v>827</v>
      </c>
      <c r="F533" s="2">
        <v>44161</v>
      </c>
      <c r="G533" s="2">
        <v>44161</v>
      </c>
      <c r="H533" s="2">
        <v>44136</v>
      </c>
      <c r="I533" s="2">
        <v>44165</v>
      </c>
      <c r="J533" s="1">
        <v>35</v>
      </c>
      <c r="K533" s="1" t="s">
        <v>21</v>
      </c>
      <c r="L533" s="1">
        <f>ROUND(R533*[2]汇总表!$N$67,2)</f>
        <v>0.14</v>
      </c>
      <c r="O533" s="1" t="s">
        <v>142</v>
      </c>
      <c r="P533" s="1">
        <v>0</v>
      </c>
      <c r="Q533" s="1">
        <v>15281400000388</v>
      </c>
      <c r="R533">
        <f>VLOOKUP(E533,[1]Sheet2!$A:$B,2,FALSE)</f>
        <v>38.27</v>
      </c>
    </row>
    <row r="534" spans="1:18">
      <c r="A534" s="1" t="s">
        <v>17</v>
      </c>
      <c r="B534" s="1" t="s">
        <v>828</v>
      </c>
      <c r="C534" s="1" t="s">
        <v>30</v>
      </c>
      <c r="D534" s="1" t="s">
        <v>829</v>
      </c>
      <c r="E534" s="1" t="s">
        <v>829</v>
      </c>
      <c r="F534" s="2">
        <v>44161</v>
      </c>
      <c r="G534" s="2">
        <v>44161</v>
      </c>
      <c r="H534" s="2">
        <v>44136</v>
      </c>
      <c r="I534" s="2">
        <v>44165</v>
      </c>
      <c r="J534" s="1">
        <v>35</v>
      </c>
      <c r="K534" s="1" t="s">
        <v>21</v>
      </c>
      <c r="L534" s="1">
        <f>ROUND(R534*[2]汇总表!$N$62,2)</f>
        <v>0.35</v>
      </c>
      <c r="O534" s="1" t="s">
        <v>26</v>
      </c>
      <c r="P534" s="1">
        <v>0</v>
      </c>
      <c r="Q534" s="1">
        <v>15281400000197</v>
      </c>
      <c r="R534">
        <f>VLOOKUP(E534,[1]Sheet2!$A:$B,2,FALSE)</f>
        <v>84.43</v>
      </c>
    </row>
    <row r="535" spans="1:18">
      <c r="A535" s="1" t="s">
        <v>17</v>
      </c>
      <c r="B535" s="1" t="s">
        <v>830</v>
      </c>
      <c r="C535" s="1" t="s">
        <v>30</v>
      </c>
      <c r="D535" s="1" t="s">
        <v>831</v>
      </c>
      <c r="E535" s="1" t="s">
        <v>831</v>
      </c>
      <c r="F535" s="2">
        <v>44161</v>
      </c>
      <c r="G535" s="2">
        <v>44161</v>
      </c>
      <c r="H535" s="2">
        <v>44136</v>
      </c>
      <c r="I535" s="2">
        <v>44165</v>
      </c>
      <c r="J535" s="1">
        <v>35</v>
      </c>
      <c r="K535" s="1" t="s">
        <v>21</v>
      </c>
      <c r="L535" s="1">
        <f>ROUND(R535*[2]汇总表!$N$62,2)</f>
        <v>0.29</v>
      </c>
      <c r="O535" s="1" t="s">
        <v>26</v>
      </c>
      <c r="P535" s="1">
        <v>0</v>
      </c>
      <c r="Q535" s="1">
        <v>15281400000196</v>
      </c>
      <c r="R535">
        <f>VLOOKUP(E535,[1]Sheet2!$A:$B,2,FALSE)</f>
        <v>69.09</v>
      </c>
    </row>
    <row r="536" spans="1:18">
      <c r="A536" s="1" t="s">
        <v>17</v>
      </c>
      <c r="B536" s="1" t="s">
        <v>832</v>
      </c>
      <c r="C536" s="1" t="s">
        <v>24</v>
      </c>
      <c r="D536" s="1" t="s">
        <v>833</v>
      </c>
      <c r="E536" s="1" t="s">
        <v>833</v>
      </c>
      <c r="F536" s="2">
        <v>44161</v>
      </c>
      <c r="G536" s="2">
        <v>44161</v>
      </c>
      <c r="H536" s="2">
        <v>44136</v>
      </c>
      <c r="I536" s="2">
        <v>44165</v>
      </c>
      <c r="J536" s="1">
        <v>35</v>
      </c>
      <c r="K536" s="1" t="s">
        <v>21</v>
      </c>
      <c r="L536" s="1">
        <f>ROUND(R536*[2]汇总表!$N$62,2)</f>
        <v>0.23</v>
      </c>
      <c r="O536" s="1" t="s">
        <v>22</v>
      </c>
      <c r="P536" s="1">
        <v>0</v>
      </c>
      <c r="Q536" s="1">
        <v>15281400000086</v>
      </c>
      <c r="R536">
        <f>VLOOKUP(E536,[1]Sheet2!$A:$B,2,FALSE)</f>
        <v>56.21</v>
      </c>
    </row>
    <row r="537" spans="1:18">
      <c r="A537" s="1" t="s">
        <v>17</v>
      </c>
      <c r="B537" s="1" t="s">
        <v>834</v>
      </c>
      <c r="C537" s="1" t="s">
        <v>30</v>
      </c>
      <c r="D537" s="1" t="s">
        <v>835</v>
      </c>
      <c r="E537" s="1" t="s">
        <v>835</v>
      </c>
      <c r="F537" s="2">
        <v>44161</v>
      </c>
      <c r="G537" s="2">
        <v>44161</v>
      </c>
      <c r="H537" s="2">
        <v>44136</v>
      </c>
      <c r="I537" s="2">
        <v>44165</v>
      </c>
      <c r="J537" s="1">
        <v>35</v>
      </c>
      <c r="K537" s="1" t="s">
        <v>21</v>
      </c>
      <c r="L537" s="1">
        <f>ROUND(R537*[2]汇总表!$N$62,2)</f>
        <v>0.24</v>
      </c>
      <c r="O537" s="1" t="s">
        <v>26</v>
      </c>
      <c r="P537" s="1">
        <v>0</v>
      </c>
      <c r="Q537" s="1">
        <v>15281400000305</v>
      </c>
      <c r="R537">
        <f>VLOOKUP(E537,[1]Sheet2!$A:$B,2,FALSE)</f>
        <v>56.81</v>
      </c>
    </row>
    <row r="538" spans="1:18">
      <c r="A538" s="1" t="s">
        <v>17</v>
      </c>
      <c r="B538" s="1" t="s">
        <v>836</v>
      </c>
      <c r="C538" s="1" t="s">
        <v>24</v>
      </c>
      <c r="D538" s="1" t="s">
        <v>837</v>
      </c>
      <c r="E538" s="1" t="s">
        <v>837</v>
      </c>
      <c r="F538" s="2">
        <v>44161</v>
      </c>
      <c r="G538" s="2">
        <v>44161</v>
      </c>
      <c r="H538" s="2">
        <v>44136</v>
      </c>
      <c r="I538" s="2">
        <v>44165</v>
      </c>
      <c r="J538" s="1">
        <v>35</v>
      </c>
      <c r="K538" s="1" t="s">
        <v>21</v>
      </c>
      <c r="L538" s="1">
        <f>ROUND(R538*[2]汇总表!$N$62,2)</f>
        <v>0.31</v>
      </c>
      <c r="O538" s="1" t="s">
        <v>26</v>
      </c>
      <c r="P538" s="1">
        <v>0</v>
      </c>
      <c r="Q538" s="1">
        <v>15281400000027</v>
      </c>
      <c r="R538">
        <f>VLOOKUP(E538,[1]Sheet2!$A:$B,2,FALSE)</f>
        <v>74.52</v>
      </c>
    </row>
    <row r="539" spans="1:18">
      <c r="A539" s="1" t="s">
        <v>17</v>
      </c>
      <c r="B539" s="1" t="s">
        <v>836</v>
      </c>
      <c r="C539" s="1" t="s">
        <v>24</v>
      </c>
      <c r="D539" s="1" t="s">
        <v>838</v>
      </c>
      <c r="E539" s="1" t="s">
        <v>838</v>
      </c>
      <c r="F539" s="2">
        <v>44161</v>
      </c>
      <c r="G539" s="2">
        <v>44161</v>
      </c>
      <c r="H539" s="2">
        <v>44136</v>
      </c>
      <c r="I539" s="2">
        <v>44165</v>
      </c>
      <c r="J539" s="1">
        <v>35</v>
      </c>
      <c r="K539" s="1" t="s">
        <v>21</v>
      </c>
      <c r="L539" s="1">
        <f>ROUND(R539*[2]汇总表!$N$62,2)</f>
        <v>0.2</v>
      </c>
      <c r="O539" s="1" t="s">
        <v>26</v>
      </c>
      <c r="P539" s="1">
        <v>0</v>
      </c>
      <c r="Q539" s="1">
        <v>15281400000027</v>
      </c>
      <c r="R539">
        <f>VLOOKUP(E539,[1]Sheet2!$A:$B,2,FALSE)</f>
        <v>47.44</v>
      </c>
    </row>
    <row r="540" spans="1:18">
      <c r="A540" s="1" t="s">
        <v>17</v>
      </c>
      <c r="B540" s="1" t="s">
        <v>839</v>
      </c>
      <c r="C540" s="1" t="s">
        <v>24</v>
      </c>
      <c r="D540" s="1" t="s">
        <v>840</v>
      </c>
      <c r="E540" s="1" t="s">
        <v>840</v>
      </c>
      <c r="F540" s="2">
        <v>44161</v>
      </c>
      <c r="G540" s="2">
        <v>44161</v>
      </c>
      <c r="H540" s="2">
        <v>44136</v>
      </c>
      <c r="I540" s="2">
        <v>44165</v>
      </c>
      <c r="J540" s="1">
        <v>35</v>
      </c>
      <c r="K540" s="1" t="s">
        <v>21</v>
      </c>
      <c r="L540" s="1">
        <f>ROUND(R540*[2]汇总表!$N$62,2)</f>
        <v>0.2</v>
      </c>
      <c r="O540" s="1" t="s">
        <v>26</v>
      </c>
      <c r="P540" s="1">
        <v>0</v>
      </c>
      <c r="Q540" s="1">
        <v>15281400000034</v>
      </c>
      <c r="R540">
        <f>VLOOKUP(E540,[1]Sheet2!$A:$B,2,FALSE)</f>
        <v>47.44</v>
      </c>
    </row>
    <row r="541" spans="1:18">
      <c r="A541" s="1" t="s">
        <v>17</v>
      </c>
      <c r="B541" s="1" t="s">
        <v>839</v>
      </c>
      <c r="C541" s="1" t="s">
        <v>24</v>
      </c>
      <c r="D541" s="1" t="s">
        <v>841</v>
      </c>
      <c r="E541" s="1" t="s">
        <v>841</v>
      </c>
      <c r="F541" s="2">
        <v>44161</v>
      </c>
      <c r="G541" s="2">
        <v>44161</v>
      </c>
      <c r="H541" s="2">
        <v>44136</v>
      </c>
      <c r="I541" s="2">
        <v>44165</v>
      </c>
      <c r="J541" s="1">
        <v>35</v>
      </c>
      <c r="K541" s="1" t="s">
        <v>21</v>
      </c>
      <c r="L541" s="1">
        <f>ROUND(R541*[2]汇总表!$N$62,2)</f>
        <v>0.29</v>
      </c>
      <c r="O541" s="1" t="s">
        <v>26</v>
      </c>
      <c r="P541" s="1">
        <v>0</v>
      </c>
      <c r="Q541" s="1">
        <v>15281400000034</v>
      </c>
      <c r="R541">
        <f>VLOOKUP(E541,[1]Sheet2!$A:$B,2,FALSE)</f>
        <v>68.54</v>
      </c>
    </row>
    <row r="542" spans="1:18">
      <c r="A542" s="1" t="s">
        <v>17</v>
      </c>
      <c r="B542" s="1" t="s">
        <v>839</v>
      </c>
      <c r="C542" s="1" t="s">
        <v>24</v>
      </c>
      <c r="D542" s="1" t="s">
        <v>842</v>
      </c>
      <c r="E542" s="1" t="s">
        <v>842</v>
      </c>
      <c r="F542" s="2">
        <v>44161</v>
      </c>
      <c r="G542" s="2">
        <v>44161</v>
      </c>
      <c r="H542" s="2">
        <v>44136</v>
      </c>
      <c r="I542" s="2">
        <v>44165</v>
      </c>
      <c r="J542" s="1">
        <v>35</v>
      </c>
      <c r="K542" s="1" t="s">
        <v>21</v>
      </c>
      <c r="L542" s="1">
        <f>ROUND(R542*[2]汇总表!$N$62,2)</f>
        <v>0.35</v>
      </c>
      <c r="O542" s="1" t="s">
        <v>26</v>
      </c>
      <c r="P542" s="1">
        <v>0</v>
      </c>
      <c r="Q542" s="1">
        <v>15281400000034</v>
      </c>
      <c r="R542">
        <f>VLOOKUP(E542,[1]Sheet2!$A:$B,2,FALSE)</f>
        <v>84.02</v>
      </c>
    </row>
    <row r="543" spans="1:18">
      <c r="A543" s="1" t="s">
        <v>17</v>
      </c>
      <c r="B543" s="1" t="s">
        <v>843</v>
      </c>
      <c r="C543" s="1" t="s">
        <v>33</v>
      </c>
      <c r="D543" s="1" t="s">
        <v>844</v>
      </c>
      <c r="E543" s="1" t="s">
        <v>844</v>
      </c>
      <c r="F543" s="2">
        <v>44161</v>
      </c>
      <c r="G543" s="2">
        <v>44161</v>
      </c>
      <c r="H543" s="2">
        <v>44136</v>
      </c>
      <c r="I543" s="2">
        <v>44165</v>
      </c>
      <c r="J543" s="1">
        <v>35</v>
      </c>
      <c r="K543" s="1" t="s">
        <v>21</v>
      </c>
      <c r="L543" s="1">
        <f>ROUND(R543*[2]汇总表!$N$67,2)</f>
        <v>0.14</v>
      </c>
      <c r="O543" s="1" t="s">
        <v>35</v>
      </c>
      <c r="P543" s="1">
        <v>0</v>
      </c>
      <c r="Q543" s="1">
        <v>15281400000459</v>
      </c>
      <c r="R543">
        <f>VLOOKUP(E543,[1]Sheet2!$A:$B,2,FALSE)</f>
        <v>39.88</v>
      </c>
    </row>
    <row r="544" spans="1:18">
      <c r="A544" s="1" t="s">
        <v>17</v>
      </c>
      <c r="B544" s="1" t="s">
        <v>843</v>
      </c>
      <c r="C544" s="1" t="s">
        <v>33</v>
      </c>
      <c r="D544" s="1" t="s">
        <v>845</v>
      </c>
      <c r="E544" s="1" t="s">
        <v>845</v>
      </c>
      <c r="F544" s="2">
        <v>44161</v>
      </c>
      <c r="G544" s="2">
        <v>44161</v>
      </c>
      <c r="H544" s="2">
        <v>44136</v>
      </c>
      <c r="I544" s="2">
        <v>44165</v>
      </c>
      <c r="J544" s="1">
        <v>35</v>
      </c>
      <c r="K544" s="1" t="s">
        <v>21</v>
      </c>
      <c r="L544" s="1">
        <f>ROUND(R544*[2]汇总表!$N$67,2)</f>
        <v>0.24</v>
      </c>
      <c r="O544" s="1" t="s">
        <v>35</v>
      </c>
      <c r="P544" s="1">
        <v>0</v>
      </c>
      <c r="Q544" s="1">
        <v>15281400000459</v>
      </c>
      <c r="R544">
        <f>VLOOKUP(E544,[1]Sheet2!$A:$B,2,FALSE)</f>
        <v>65.49</v>
      </c>
    </row>
    <row r="545" spans="1:18">
      <c r="A545" s="1" t="s">
        <v>17</v>
      </c>
      <c r="B545" s="1" t="s">
        <v>846</v>
      </c>
      <c r="C545" s="1" t="s">
        <v>30</v>
      </c>
      <c r="D545" s="1" t="s">
        <v>847</v>
      </c>
      <c r="E545" s="1" t="s">
        <v>847</v>
      </c>
      <c r="F545" s="2">
        <v>44161</v>
      </c>
      <c r="G545" s="2">
        <v>44161</v>
      </c>
      <c r="H545" s="2">
        <v>44136</v>
      </c>
      <c r="I545" s="2">
        <v>44165</v>
      </c>
      <c r="J545" s="1">
        <v>35</v>
      </c>
      <c r="K545" s="1" t="s">
        <v>21</v>
      </c>
      <c r="L545" s="1">
        <f>ROUND(R545*[2]汇总表!$N$62,2)</f>
        <v>0.32</v>
      </c>
      <c r="O545" s="1" t="s">
        <v>26</v>
      </c>
      <c r="P545" s="1">
        <v>0</v>
      </c>
      <c r="Q545" s="1">
        <v>15281400000307</v>
      </c>
      <c r="R545">
        <f>VLOOKUP(E545,[1]Sheet2!$A:$B,2,FALSE)</f>
        <v>75.68</v>
      </c>
    </row>
    <row r="546" spans="1:18">
      <c r="A546" s="1" t="s">
        <v>17</v>
      </c>
      <c r="B546" s="1" t="s">
        <v>848</v>
      </c>
      <c r="C546" s="1" t="s">
        <v>24</v>
      </c>
      <c r="D546" s="1" t="s">
        <v>849</v>
      </c>
      <c r="E546" s="1" t="s">
        <v>849</v>
      </c>
      <c r="F546" s="2">
        <v>44161</v>
      </c>
      <c r="G546" s="2">
        <v>44161</v>
      </c>
      <c r="H546" s="2">
        <v>44136</v>
      </c>
      <c r="I546" s="2">
        <v>44165</v>
      </c>
      <c r="J546" s="1">
        <v>35</v>
      </c>
      <c r="K546" s="1" t="s">
        <v>21</v>
      </c>
      <c r="L546" s="1">
        <f>ROUND(R546*[2]汇总表!$N$62,2)</f>
        <v>0.25</v>
      </c>
      <c r="O546" s="1" t="s">
        <v>26</v>
      </c>
      <c r="P546" s="1">
        <v>0</v>
      </c>
      <c r="Q546" s="1">
        <v>15281400000130</v>
      </c>
      <c r="R546">
        <f>VLOOKUP(E546,[1]Sheet2!$A:$B,2,FALSE)</f>
        <v>61.05</v>
      </c>
    </row>
    <row r="547" spans="1:18">
      <c r="A547" s="1" t="s">
        <v>17</v>
      </c>
      <c r="B547" s="1" t="s">
        <v>850</v>
      </c>
      <c r="C547" s="1" t="s">
        <v>33</v>
      </c>
      <c r="D547" s="1" t="s">
        <v>851</v>
      </c>
      <c r="E547" s="1" t="s">
        <v>851</v>
      </c>
      <c r="F547" s="2">
        <v>44161</v>
      </c>
      <c r="G547" s="2">
        <v>44161</v>
      </c>
      <c r="H547" s="2">
        <v>44136</v>
      </c>
      <c r="I547" s="2">
        <v>44165</v>
      </c>
      <c r="J547" s="1">
        <v>35</v>
      </c>
      <c r="K547" s="1" t="s">
        <v>21</v>
      </c>
      <c r="L547" s="1">
        <f>ROUND(R547*[2]汇总表!$N$67,2)</f>
        <v>0.14</v>
      </c>
      <c r="O547" s="1" t="s">
        <v>35</v>
      </c>
      <c r="P547" s="1">
        <v>0</v>
      </c>
      <c r="Q547" s="1">
        <v>15281400000476</v>
      </c>
      <c r="R547">
        <f>VLOOKUP(E547,[1]Sheet2!$A:$B,2,FALSE)</f>
        <v>38.27</v>
      </c>
    </row>
    <row r="548" spans="1:18">
      <c r="A548" s="1" t="s">
        <v>17</v>
      </c>
      <c r="B548" s="1" t="s">
        <v>850</v>
      </c>
      <c r="C548" s="1" t="s">
        <v>33</v>
      </c>
      <c r="D548" s="1" t="s">
        <v>852</v>
      </c>
      <c r="E548" s="1" t="s">
        <v>852</v>
      </c>
      <c r="F548" s="2">
        <v>44161</v>
      </c>
      <c r="G548" s="2">
        <v>44161</v>
      </c>
      <c r="H548" s="2">
        <v>44136</v>
      </c>
      <c r="I548" s="2">
        <v>44165</v>
      </c>
      <c r="J548" s="1">
        <v>35</v>
      </c>
      <c r="K548" s="1" t="s">
        <v>21</v>
      </c>
      <c r="L548" s="1">
        <f>ROUND(R548*[2]汇总表!$N$67,2)</f>
        <v>0.14</v>
      </c>
      <c r="O548" s="1" t="s">
        <v>35</v>
      </c>
      <c r="P548" s="1">
        <v>0</v>
      </c>
      <c r="Q548" s="1">
        <v>15281400000476</v>
      </c>
      <c r="R548">
        <f>VLOOKUP(E548,[1]Sheet2!$A:$B,2,FALSE)</f>
        <v>38.27</v>
      </c>
    </row>
    <row r="549" spans="1:18">
      <c r="A549" s="1" t="s">
        <v>17</v>
      </c>
      <c r="B549" s="1" t="s">
        <v>850</v>
      </c>
      <c r="C549" s="1" t="s">
        <v>33</v>
      </c>
      <c r="D549" s="1" t="s">
        <v>853</v>
      </c>
      <c r="E549" s="1" t="s">
        <v>853</v>
      </c>
      <c r="F549" s="2">
        <v>44161</v>
      </c>
      <c r="G549" s="2">
        <v>44161</v>
      </c>
      <c r="H549" s="2">
        <v>44136</v>
      </c>
      <c r="I549" s="2">
        <v>44165</v>
      </c>
      <c r="J549" s="1">
        <v>35</v>
      </c>
      <c r="K549" s="1" t="s">
        <v>21</v>
      </c>
      <c r="L549" s="1">
        <f>ROUND(R549*[2]汇总表!$N$67,2)</f>
        <v>0.14</v>
      </c>
      <c r="O549" s="1" t="s">
        <v>35</v>
      </c>
      <c r="P549" s="1">
        <v>0</v>
      </c>
      <c r="Q549" s="1">
        <v>15281400000476</v>
      </c>
      <c r="R549">
        <f>VLOOKUP(E549,[1]Sheet2!$A:$B,2,FALSE)</f>
        <v>38.17</v>
      </c>
    </row>
    <row r="550" spans="1:18">
      <c r="A550" s="1" t="s">
        <v>17</v>
      </c>
      <c r="B550" s="1" t="s">
        <v>850</v>
      </c>
      <c r="C550" s="1" t="s">
        <v>33</v>
      </c>
      <c r="D550" s="1" t="s">
        <v>854</v>
      </c>
      <c r="E550" s="1" t="s">
        <v>854</v>
      </c>
      <c r="F550" s="2">
        <v>44161</v>
      </c>
      <c r="G550" s="2">
        <v>44161</v>
      </c>
      <c r="H550" s="2">
        <v>44136</v>
      </c>
      <c r="I550" s="2">
        <v>44165</v>
      </c>
      <c r="J550" s="1">
        <v>35</v>
      </c>
      <c r="K550" s="1" t="s">
        <v>21</v>
      </c>
      <c r="L550" s="1">
        <f>ROUND(R550*[2]汇总表!$N$67,2)</f>
        <v>0.27</v>
      </c>
      <c r="O550" s="1" t="s">
        <v>35</v>
      </c>
      <c r="P550" s="1">
        <v>0</v>
      </c>
      <c r="Q550" s="1">
        <v>15281400000476</v>
      </c>
      <c r="R550">
        <f>VLOOKUP(E550,[1]Sheet2!$A:$B,2,FALSE)</f>
        <v>75.64</v>
      </c>
    </row>
    <row r="551" spans="1:18">
      <c r="A551" s="1" t="s">
        <v>17</v>
      </c>
      <c r="B551" s="1" t="s">
        <v>855</v>
      </c>
      <c r="C551" s="1" t="s">
        <v>33</v>
      </c>
      <c r="D551" s="1" t="s">
        <v>856</v>
      </c>
      <c r="E551" s="1" t="s">
        <v>856</v>
      </c>
      <c r="F551" s="2">
        <v>44161</v>
      </c>
      <c r="G551" s="2">
        <v>44161</v>
      </c>
      <c r="H551" s="2">
        <v>44136</v>
      </c>
      <c r="I551" s="2">
        <v>44165</v>
      </c>
      <c r="J551" s="1">
        <v>35</v>
      </c>
      <c r="K551" s="1" t="s">
        <v>21</v>
      </c>
      <c r="L551" s="1">
        <f>ROUND(R551*[2]汇总表!$N$67,2)</f>
        <v>0.25</v>
      </c>
      <c r="O551" s="1" t="s">
        <v>35</v>
      </c>
      <c r="P551" s="1">
        <v>0</v>
      </c>
      <c r="Q551" s="1">
        <v>15281400000479</v>
      </c>
      <c r="R551">
        <f>VLOOKUP(E551,[1]Sheet2!$A:$B,2,FALSE)</f>
        <v>69.23</v>
      </c>
    </row>
    <row r="552" spans="1:18">
      <c r="A552" s="1" t="s">
        <v>17</v>
      </c>
      <c r="B552" s="1" t="s">
        <v>857</v>
      </c>
      <c r="C552" s="1" t="s">
        <v>30</v>
      </c>
      <c r="D552" s="1" t="s">
        <v>858</v>
      </c>
      <c r="E552" s="1" t="s">
        <v>858</v>
      </c>
      <c r="F552" s="2">
        <v>44161</v>
      </c>
      <c r="G552" s="2">
        <v>44161</v>
      </c>
      <c r="H552" s="2">
        <v>44136</v>
      </c>
      <c r="I552" s="2">
        <v>44165</v>
      </c>
      <c r="J552" s="1">
        <v>35</v>
      </c>
      <c r="K552" s="1" t="s">
        <v>21</v>
      </c>
      <c r="L552" s="1">
        <f>ROUND(R552*[2]汇总表!$N$62,2)</f>
        <v>0.24</v>
      </c>
      <c r="O552" s="1" t="s">
        <v>26</v>
      </c>
      <c r="P552" s="1">
        <v>0</v>
      </c>
      <c r="Q552" s="1">
        <v>15281400000188</v>
      </c>
      <c r="R552">
        <f>VLOOKUP(E552,[1]Sheet2!$A:$B,2,FALSE)</f>
        <v>57.72</v>
      </c>
    </row>
    <row r="553" spans="1:18">
      <c r="A553" s="1" t="s">
        <v>17</v>
      </c>
      <c r="B553" s="1" t="s">
        <v>859</v>
      </c>
      <c r="C553" s="1" t="s">
        <v>33</v>
      </c>
      <c r="D553" s="1" t="s">
        <v>860</v>
      </c>
      <c r="E553" s="1" t="s">
        <v>860</v>
      </c>
      <c r="F553" s="2">
        <v>44161</v>
      </c>
      <c r="G553" s="2">
        <v>44161</v>
      </c>
      <c r="H553" s="2">
        <v>44136</v>
      </c>
      <c r="I553" s="2">
        <v>44165</v>
      </c>
      <c r="J553" s="1">
        <v>35</v>
      </c>
      <c r="K553" s="1" t="s">
        <v>21</v>
      </c>
      <c r="L553" s="1">
        <f>ROUND(R553*[2]汇总表!$N$67,2)</f>
        <v>0.25</v>
      </c>
      <c r="O553" s="1" t="s">
        <v>35</v>
      </c>
      <c r="P553" s="1">
        <v>0</v>
      </c>
      <c r="Q553" s="1">
        <v>15281400000428</v>
      </c>
      <c r="R553">
        <f>VLOOKUP(E553,[1]Sheet2!$A:$B,2,FALSE)</f>
        <v>69.23</v>
      </c>
    </row>
    <row r="554" spans="1:18">
      <c r="A554" s="1" t="s">
        <v>17</v>
      </c>
      <c r="B554" s="1" t="s">
        <v>861</v>
      </c>
      <c r="C554" s="1" t="s">
        <v>24</v>
      </c>
      <c r="D554" s="1" t="s">
        <v>862</v>
      </c>
      <c r="E554" s="1" t="s">
        <v>862</v>
      </c>
      <c r="F554" s="2">
        <v>44161</v>
      </c>
      <c r="G554" s="2">
        <v>44161</v>
      </c>
      <c r="H554" s="2">
        <v>44136</v>
      </c>
      <c r="I554" s="2">
        <v>44165</v>
      </c>
      <c r="J554" s="1">
        <v>35</v>
      </c>
      <c r="K554" s="1" t="s">
        <v>21</v>
      </c>
      <c r="L554" s="1">
        <f>ROUND(R554*[2]汇总表!$N$62,2)</f>
        <v>0.33</v>
      </c>
      <c r="O554" s="1" t="s">
        <v>26</v>
      </c>
      <c r="P554" s="1">
        <v>0</v>
      </c>
      <c r="Q554" s="1">
        <v>15281400000084</v>
      </c>
      <c r="R554">
        <f>VLOOKUP(E554,[1]Sheet2!$A:$B,2,FALSE)</f>
        <v>80.26</v>
      </c>
    </row>
    <row r="555" spans="1:18">
      <c r="A555" s="1" t="s">
        <v>17</v>
      </c>
      <c r="B555" s="1" t="s">
        <v>861</v>
      </c>
      <c r="C555" s="1" t="s">
        <v>24</v>
      </c>
      <c r="D555" s="1" t="s">
        <v>863</v>
      </c>
      <c r="E555" s="1" t="s">
        <v>863</v>
      </c>
      <c r="F555" s="2">
        <v>44161</v>
      </c>
      <c r="G555" s="2">
        <v>44161</v>
      </c>
      <c r="H555" s="2">
        <v>44136</v>
      </c>
      <c r="I555" s="2">
        <v>44165</v>
      </c>
      <c r="J555" s="1">
        <v>35</v>
      </c>
      <c r="K555" s="1" t="s">
        <v>21</v>
      </c>
      <c r="L555" s="1">
        <f>ROUND(R555*[2]汇总表!$N$62,2)</f>
        <v>0.16</v>
      </c>
      <c r="O555" s="1" t="s">
        <v>26</v>
      </c>
      <c r="P555" s="1">
        <v>0</v>
      </c>
      <c r="Q555" s="1">
        <v>15281400000084</v>
      </c>
      <c r="R555">
        <f>VLOOKUP(E555,[1]Sheet2!$A:$B,2,FALSE)</f>
        <v>37.43</v>
      </c>
    </row>
    <row r="556" spans="1:18">
      <c r="A556" s="1" t="s">
        <v>17</v>
      </c>
      <c r="B556" s="1" t="s">
        <v>864</v>
      </c>
      <c r="C556" s="1" t="s">
        <v>33</v>
      </c>
      <c r="D556" s="1" t="s">
        <v>865</v>
      </c>
      <c r="E556" s="1" t="s">
        <v>865</v>
      </c>
      <c r="F556" s="2">
        <v>44161</v>
      </c>
      <c r="G556" s="2">
        <v>44161</v>
      </c>
      <c r="H556" s="2">
        <v>44136</v>
      </c>
      <c r="I556" s="2">
        <v>44165</v>
      </c>
      <c r="J556" s="1">
        <v>35</v>
      </c>
      <c r="K556" s="1" t="s">
        <v>21</v>
      </c>
      <c r="L556" s="1">
        <f>ROUND(R556*[2]汇总表!$N$67,2)</f>
        <v>0.21</v>
      </c>
      <c r="O556" s="1" t="s">
        <v>142</v>
      </c>
      <c r="P556" s="1">
        <v>0</v>
      </c>
      <c r="Q556" s="1">
        <v>15281400000536</v>
      </c>
      <c r="R556">
        <f>VLOOKUP(E556,[1]Sheet2!$A:$B,2,FALSE)</f>
        <v>58.27</v>
      </c>
    </row>
    <row r="557" spans="1:18">
      <c r="A557" s="1" t="s">
        <v>17</v>
      </c>
      <c r="B557" s="1" t="s">
        <v>864</v>
      </c>
      <c r="C557" s="1" t="s">
        <v>33</v>
      </c>
      <c r="D557" s="1" t="s">
        <v>866</v>
      </c>
      <c r="E557" s="1" t="s">
        <v>866</v>
      </c>
      <c r="F557" s="2">
        <v>44161</v>
      </c>
      <c r="G557" s="2">
        <v>44161</v>
      </c>
      <c r="H557" s="2">
        <v>44136</v>
      </c>
      <c r="I557" s="2">
        <v>44165</v>
      </c>
      <c r="J557" s="1">
        <v>35</v>
      </c>
      <c r="K557" s="1" t="s">
        <v>21</v>
      </c>
      <c r="L557" s="1">
        <f>ROUND(R557*[2]汇总表!$N$67,2)</f>
        <v>0.14</v>
      </c>
      <c r="O557" s="1" t="s">
        <v>142</v>
      </c>
      <c r="P557" s="1">
        <v>0</v>
      </c>
      <c r="Q557" s="1">
        <v>15281400000536</v>
      </c>
      <c r="R557">
        <f>VLOOKUP(E557,[1]Sheet2!$A:$B,2,FALSE)</f>
        <v>38.33</v>
      </c>
    </row>
    <row r="558" spans="1:18">
      <c r="A558" s="1" t="s">
        <v>17</v>
      </c>
      <c r="B558" s="1" t="s">
        <v>864</v>
      </c>
      <c r="C558" s="1" t="s">
        <v>33</v>
      </c>
      <c r="D558" s="1" t="s">
        <v>867</v>
      </c>
      <c r="E558" s="1" t="s">
        <v>867</v>
      </c>
      <c r="F558" s="2">
        <v>44161</v>
      </c>
      <c r="G558" s="2">
        <v>44161</v>
      </c>
      <c r="H558" s="2">
        <v>44136</v>
      </c>
      <c r="I558" s="2">
        <v>44165</v>
      </c>
      <c r="J558" s="1">
        <v>35</v>
      </c>
      <c r="K558" s="1" t="s">
        <v>21</v>
      </c>
      <c r="L558" s="1">
        <f>ROUND(R558*[2]汇总表!$N$67,2)</f>
        <v>0.14</v>
      </c>
      <c r="O558" s="1" t="s">
        <v>142</v>
      </c>
      <c r="P558" s="1">
        <v>0</v>
      </c>
      <c r="Q558" s="1">
        <v>15281400000536</v>
      </c>
      <c r="R558">
        <f>VLOOKUP(E558,[1]Sheet2!$A:$B,2,FALSE)</f>
        <v>38.33</v>
      </c>
    </row>
    <row r="559" spans="1:18">
      <c r="A559" s="1" t="s">
        <v>17</v>
      </c>
      <c r="B559" s="1" t="s">
        <v>864</v>
      </c>
      <c r="C559" s="1" t="s">
        <v>33</v>
      </c>
      <c r="D559" s="1" t="s">
        <v>868</v>
      </c>
      <c r="E559" s="1" t="s">
        <v>868</v>
      </c>
      <c r="F559" s="2">
        <v>44161</v>
      </c>
      <c r="G559" s="2">
        <v>44161</v>
      </c>
      <c r="H559" s="2">
        <v>44136</v>
      </c>
      <c r="I559" s="2">
        <v>44165</v>
      </c>
      <c r="J559" s="1">
        <v>35</v>
      </c>
      <c r="K559" s="1" t="s">
        <v>21</v>
      </c>
      <c r="L559" s="1">
        <f>ROUND(R559*[2]汇总表!$N$67,2)</f>
        <v>0.14</v>
      </c>
      <c r="O559" s="1" t="s">
        <v>142</v>
      </c>
      <c r="P559" s="1">
        <v>0</v>
      </c>
      <c r="Q559" s="1">
        <v>15281400000536</v>
      </c>
      <c r="R559">
        <f>VLOOKUP(E559,[1]Sheet2!$A:$B,2,FALSE)</f>
        <v>38.23</v>
      </c>
    </row>
    <row r="560" spans="1:18">
      <c r="A560" s="1" t="s">
        <v>17</v>
      </c>
      <c r="B560" s="1" t="s">
        <v>864</v>
      </c>
      <c r="C560" s="1" t="s">
        <v>33</v>
      </c>
      <c r="D560" s="1" t="s">
        <v>869</v>
      </c>
      <c r="E560" s="1" t="s">
        <v>869</v>
      </c>
      <c r="F560" s="2">
        <v>44161</v>
      </c>
      <c r="G560" s="2">
        <v>44161</v>
      </c>
      <c r="H560" s="2">
        <v>44136</v>
      </c>
      <c r="I560" s="2">
        <v>44165</v>
      </c>
      <c r="J560" s="1">
        <v>35</v>
      </c>
      <c r="K560" s="1" t="s">
        <v>21</v>
      </c>
      <c r="L560" s="1">
        <f>ROUND(R560*[2]汇总表!$N$67,2)</f>
        <v>0.28</v>
      </c>
      <c r="O560" s="1" t="s">
        <v>142</v>
      </c>
      <c r="P560" s="1">
        <v>0</v>
      </c>
      <c r="Q560" s="1">
        <v>15281400000536</v>
      </c>
      <c r="R560">
        <f>VLOOKUP(E560,[1]Sheet2!$A:$B,2,FALSE)</f>
        <v>75.76</v>
      </c>
    </row>
    <row r="561" spans="1:18">
      <c r="A561" s="1" t="s">
        <v>17</v>
      </c>
      <c r="B561" s="1" t="s">
        <v>864</v>
      </c>
      <c r="C561" s="1" t="s">
        <v>33</v>
      </c>
      <c r="D561" s="1" t="s">
        <v>870</v>
      </c>
      <c r="E561" s="1" t="s">
        <v>870</v>
      </c>
      <c r="F561" s="2">
        <v>44161</v>
      </c>
      <c r="G561" s="2">
        <v>44161</v>
      </c>
      <c r="H561" s="2">
        <v>44136</v>
      </c>
      <c r="I561" s="2">
        <v>44165</v>
      </c>
      <c r="J561" s="1">
        <v>35</v>
      </c>
      <c r="K561" s="1" t="s">
        <v>21</v>
      </c>
      <c r="L561" s="1">
        <f>ROUND(R561*[2]汇总表!$N$67,2)</f>
        <v>0.35</v>
      </c>
      <c r="O561" s="1" t="s">
        <v>142</v>
      </c>
      <c r="P561" s="1">
        <v>0</v>
      </c>
      <c r="Q561" s="1">
        <v>15281400000536</v>
      </c>
      <c r="R561">
        <f>VLOOKUP(E561,[1]Sheet2!$A:$B,2,FALSE)</f>
        <v>97.15</v>
      </c>
    </row>
    <row r="562" spans="1:18">
      <c r="A562" s="1" t="s">
        <v>17</v>
      </c>
      <c r="B562" s="1" t="s">
        <v>864</v>
      </c>
      <c r="C562" s="1" t="s">
        <v>33</v>
      </c>
      <c r="D562" s="1" t="s">
        <v>871</v>
      </c>
      <c r="E562" s="1" t="s">
        <v>871</v>
      </c>
      <c r="F562" s="2">
        <v>44161</v>
      </c>
      <c r="G562" s="2">
        <v>44161</v>
      </c>
      <c r="H562" s="2">
        <v>44136</v>
      </c>
      <c r="I562" s="2">
        <v>44165</v>
      </c>
      <c r="J562" s="1">
        <v>35</v>
      </c>
      <c r="K562" s="1" t="s">
        <v>21</v>
      </c>
      <c r="L562" s="1">
        <f>ROUND(R562*[2]汇总表!$N$67,2)</f>
        <v>0.3</v>
      </c>
      <c r="O562" s="1" t="s">
        <v>142</v>
      </c>
      <c r="P562" s="1">
        <v>0</v>
      </c>
      <c r="Q562" s="1">
        <v>15281400000536</v>
      </c>
      <c r="R562">
        <f>VLOOKUP(E562,[1]Sheet2!$A:$B,2,FALSE)</f>
        <v>83.32</v>
      </c>
    </row>
    <row r="563" spans="1:18">
      <c r="A563" s="1" t="s">
        <v>17</v>
      </c>
      <c r="B563" s="1" t="s">
        <v>872</v>
      </c>
      <c r="C563" s="1" t="s">
        <v>33</v>
      </c>
      <c r="D563" s="1" t="s">
        <v>873</v>
      </c>
      <c r="E563" s="1" t="s">
        <v>873</v>
      </c>
      <c r="F563" s="2">
        <v>44161</v>
      </c>
      <c r="G563" s="2">
        <v>44161</v>
      </c>
      <c r="H563" s="2">
        <v>44136</v>
      </c>
      <c r="I563" s="2">
        <v>44165</v>
      </c>
      <c r="J563" s="1">
        <v>35</v>
      </c>
      <c r="K563" s="1" t="s">
        <v>21</v>
      </c>
      <c r="L563" s="1">
        <f>ROUND(R563*[2]汇总表!$N$67,2)</f>
        <v>0.25</v>
      </c>
      <c r="O563" s="1" t="s">
        <v>26</v>
      </c>
      <c r="P563" s="1">
        <v>0</v>
      </c>
      <c r="Q563" s="1">
        <v>15281400000666</v>
      </c>
      <c r="R563">
        <f>VLOOKUP(E563,[1]Sheet2!$A:$B,2,FALSE)</f>
        <v>69.68</v>
      </c>
    </row>
    <row r="564" spans="1:18">
      <c r="A564" s="1" t="s">
        <v>17</v>
      </c>
      <c r="B564" s="1" t="s">
        <v>872</v>
      </c>
      <c r="C564" s="1" t="s">
        <v>33</v>
      </c>
      <c r="D564" s="1" t="s">
        <v>874</v>
      </c>
      <c r="E564" s="1" t="s">
        <v>874</v>
      </c>
      <c r="F564" s="2">
        <v>44161</v>
      </c>
      <c r="G564" s="2">
        <v>44161</v>
      </c>
      <c r="H564" s="2">
        <v>44136</v>
      </c>
      <c r="I564" s="2">
        <v>44165</v>
      </c>
      <c r="J564" s="1">
        <v>35</v>
      </c>
      <c r="K564" s="1" t="s">
        <v>21</v>
      </c>
      <c r="L564" s="1">
        <f>ROUND(R564*[2]汇总表!$N$67,2)</f>
        <v>0.14</v>
      </c>
      <c r="O564" s="1" t="s">
        <v>26</v>
      </c>
      <c r="P564" s="1">
        <v>0</v>
      </c>
      <c r="Q564" s="1">
        <v>15281400000666</v>
      </c>
      <c r="R564">
        <f>VLOOKUP(E564,[1]Sheet2!$A:$B,2,FALSE)</f>
        <v>39.94</v>
      </c>
    </row>
    <row r="565" spans="1:18">
      <c r="A565" s="1" t="s">
        <v>17</v>
      </c>
      <c r="B565" s="1" t="s">
        <v>872</v>
      </c>
      <c r="C565" s="1" t="s">
        <v>33</v>
      </c>
      <c r="D565" s="1" t="s">
        <v>875</v>
      </c>
      <c r="E565" s="1" t="s">
        <v>875</v>
      </c>
      <c r="F565" s="2">
        <v>44161</v>
      </c>
      <c r="G565" s="2">
        <v>44161</v>
      </c>
      <c r="H565" s="2">
        <v>44136</v>
      </c>
      <c r="I565" s="2">
        <v>44165</v>
      </c>
      <c r="J565" s="1">
        <v>35</v>
      </c>
      <c r="K565" s="1" t="s">
        <v>21</v>
      </c>
      <c r="L565" s="1">
        <f>ROUND(R565*[2]汇总表!$N$67,2)</f>
        <v>0.24</v>
      </c>
      <c r="O565" s="1" t="s">
        <v>26</v>
      </c>
      <c r="P565" s="1">
        <v>0</v>
      </c>
      <c r="Q565" s="1">
        <v>15281400000666</v>
      </c>
      <c r="R565">
        <f>VLOOKUP(E565,[1]Sheet2!$A:$B,2,FALSE)</f>
        <v>65.68</v>
      </c>
    </row>
    <row r="566" spans="1:18">
      <c r="A566" s="1" t="s">
        <v>17</v>
      </c>
      <c r="B566" s="1" t="s">
        <v>872</v>
      </c>
      <c r="C566" s="1" t="s">
        <v>33</v>
      </c>
      <c r="D566" s="1" t="s">
        <v>876</v>
      </c>
      <c r="E566" s="1" t="s">
        <v>876</v>
      </c>
      <c r="F566" s="2">
        <v>44161</v>
      </c>
      <c r="G566" s="2">
        <v>44161</v>
      </c>
      <c r="H566" s="2">
        <v>44136</v>
      </c>
      <c r="I566" s="2">
        <v>44165</v>
      </c>
      <c r="J566" s="1">
        <v>35</v>
      </c>
      <c r="K566" s="1" t="s">
        <v>21</v>
      </c>
      <c r="L566" s="1">
        <f>ROUND(R566*[2]汇总表!$N$67,2)</f>
        <v>0.14</v>
      </c>
      <c r="O566" s="1" t="s">
        <v>26</v>
      </c>
      <c r="P566" s="1">
        <v>0</v>
      </c>
      <c r="Q566" s="1">
        <v>15281400000666</v>
      </c>
      <c r="R566">
        <f>VLOOKUP(E566,[1]Sheet2!$A:$B,2,FALSE)</f>
        <v>39.15</v>
      </c>
    </row>
    <row r="567" spans="1:18">
      <c r="A567" s="1" t="s">
        <v>17</v>
      </c>
      <c r="B567" s="1" t="s">
        <v>872</v>
      </c>
      <c r="C567" s="1" t="s">
        <v>33</v>
      </c>
      <c r="D567" s="1" t="s">
        <v>877</v>
      </c>
      <c r="E567" s="1" t="s">
        <v>877</v>
      </c>
      <c r="F567" s="2">
        <v>44161</v>
      </c>
      <c r="G567" s="2">
        <v>44161</v>
      </c>
      <c r="H567" s="2">
        <v>44136</v>
      </c>
      <c r="I567" s="2">
        <v>44165</v>
      </c>
      <c r="J567" s="1">
        <v>35</v>
      </c>
      <c r="K567" s="1" t="s">
        <v>21</v>
      </c>
      <c r="L567" s="1">
        <f>ROUND(R567*[2]汇总表!$N$67,2)</f>
        <v>0.14</v>
      </c>
      <c r="O567" s="1" t="s">
        <v>26</v>
      </c>
      <c r="P567" s="1">
        <v>0</v>
      </c>
      <c r="Q567" s="1">
        <v>15281400000666</v>
      </c>
      <c r="R567">
        <f>VLOOKUP(E567,[1]Sheet2!$A:$B,2,FALSE)</f>
        <v>39.24</v>
      </c>
    </row>
    <row r="568" spans="1:18">
      <c r="A568" s="1" t="s">
        <v>17</v>
      </c>
      <c r="B568" s="1" t="s">
        <v>872</v>
      </c>
      <c r="C568" s="1" t="s">
        <v>33</v>
      </c>
      <c r="D568" s="1" t="s">
        <v>878</v>
      </c>
      <c r="E568" s="1" t="s">
        <v>878</v>
      </c>
      <c r="F568" s="2">
        <v>44161</v>
      </c>
      <c r="G568" s="2">
        <v>44161</v>
      </c>
      <c r="H568" s="2">
        <v>44136</v>
      </c>
      <c r="I568" s="2">
        <v>44165</v>
      </c>
      <c r="J568" s="1">
        <v>35</v>
      </c>
      <c r="K568" s="1" t="s">
        <v>21</v>
      </c>
      <c r="L568" s="1">
        <f>ROUND(R568*[2]汇总表!$N$67,2)</f>
        <v>0.17</v>
      </c>
      <c r="O568" s="1" t="s">
        <v>26</v>
      </c>
      <c r="P568" s="1">
        <v>0</v>
      </c>
      <c r="Q568" s="1">
        <v>15281400000666</v>
      </c>
      <c r="R568">
        <f>VLOOKUP(E568,[1]Sheet2!$A:$B,2,FALSE)</f>
        <v>46.32</v>
      </c>
    </row>
    <row r="569" spans="1:18">
      <c r="A569" s="1" t="s">
        <v>17</v>
      </c>
      <c r="B569" s="1" t="s">
        <v>872</v>
      </c>
      <c r="C569" s="1" t="s">
        <v>33</v>
      </c>
      <c r="D569" s="1" t="s">
        <v>879</v>
      </c>
      <c r="E569" s="1" t="s">
        <v>879</v>
      </c>
      <c r="F569" s="2">
        <v>44161</v>
      </c>
      <c r="G569" s="2">
        <v>44161</v>
      </c>
      <c r="H569" s="2">
        <v>44136</v>
      </c>
      <c r="I569" s="2">
        <v>44165</v>
      </c>
      <c r="J569" s="1">
        <v>35</v>
      </c>
      <c r="K569" s="1" t="s">
        <v>21</v>
      </c>
      <c r="L569" s="1">
        <f>ROUND(R569*[2]汇总表!$N$67,2)</f>
        <v>0.22</v>
      </c>
      <c r="O569" s="1" t="s">
        <v>26</v>
      </c>
      <c r="P569" s="1">
        <v>0</v>
      </c>
      <c r="Q569" s="1">
        <v>15281400000666</v>
      </c>
      <c r="R569">
        <f>VLOOKUP(E569,[1]Sheet2!$A:$B,2,FALSE)</f>
        <v>60.94</v>
      </c>
    </row>
    <row r="570" spans="1:18">
      <c r="A570" s="1" t="s">
        <v>17</v>
      </c>
      <c r="B570" s="1" t="s">
        <v>872</v>
      </c>
      <c r="C570" s="1" t="s">
        <v>33</v>
      </c>
      <c r="D570" s="1" t="s">
        <v>880</v>
      </c>
      <c r="E570" s="1" t="s">
        <v>880</v>
      </c>
      <c r="F570" s="2">
        <v>44161</v>
      </c>
      <c r="G570" s="2">
        <v>44161</v>
      </c>
      <c r="H570" s="2">
        <v>44136</v>
      </c>
      <c r="I570" s="2">
        <v>44165</v>
      </c>
      <c r="J570" s="1">
        <v>35</v>
      </c>
      <c r="K570" s="1" t="s">
        <v>21</v>
      </c>
      <c r="L570" s="1">
        <f>ROUND(R570*[2]汇总表!$N$67,2)</f>
        <v>0.31</v>
      </c>
      <c r="O570" s="1" t="s">
        <v>26</v>
      </c>
      <c r="P570" s="1">
        <v>0</v>
      </c>
      <c r="Q570" s="1">
        <v>15281400000666</v>
      </c>
      <c r="R570">
        <f>VLOOKUP(E570,[1]Sheet2!$A:$B,2,FALSE)</f>
        <v>86.56</v>
      </c>
    </row>
    <row r="571" spans="1:18">
      <c r="A571" s="1" t="s">
        <v>17</v>
      </c>
      <c r="B571" s="1" t="s">
        <v>881</v>
      </c>
      <c r="C571" s="1" t="s">
        <v>24</v>
      </c>
      <c r="D571" s="1" t="s">
        <v>882</v>
      </c>
      <c r="E571" s="1" t="s">
        <v>882</v>
      </c>
      <c r="F571" s="2">
        <v>44161</v>
      </c>
      <c r="G571" s="2">
        <v>44161</v>
      </c>
      <c r="H571" s="2">
        <v>44136</v>
      </c>
      <c r="I571" s="2">
        <v>44165</v>
      </c>
      <c r="J571" s="1">
        <v>35</v>
      </c>
      <c r="K571" s="1" t="s">
        <v>21</v>
      </c>
      <c r="L571" s="1">
        <f>ROUND(R571*[2]汇总表!$N$62,2)</f>
        <v>0.16</v>
      </c>
      <c r="O571" s="1" t="s">
        <v>26</v>
      </c>
      <c r="P571" s="1">
        <v>0</v>
      </c>
      <c r="Q571" s="1">
        <v>15281400000099</v>
      </c>
      <c r="R571">
        <f>VLOOKUP(E571,[1]Sheet2!$A:$B,2,FALSE)</f>
        <v>37.6</v>
      </c>
    </row>
    <row r="572" spans="1:18">
      <c r="A572" s="1" t="s">
        <v>17</v>
      </c>
      <c r="B572" s="1" t="s">
        <v>883</v>
      </c>
      <c r="C572" s="1" t="s">
        <v>19</v>
      </c>
      <c r="D572" s="1" t="s">
        <v>884</v>
      </c>
      <c r="E572" s="1" t="s">
        <v>884</v>
      </c>
      <c r="F572" s="2">
        <v>44161</v>
      </c>
      <c r="G572" s="2">
        <v>44161</v>
      </c>
      <c r="H572" s="2">
        <v>44136</v>
      </c>
      <c r="I572" s="2">
        <v>44165</v>
      </c>
      <c r="J572" s="1">
        <v>35</v>
      </c>
      <c r="K572" s="1" t="s">
        <v>21</v>
      </c>
      <c r="L572" s="1">
        <f>ROUND(R572*[2]汇总表!$N$67,2)</f>
        <v>0.32</v>
      </c>
      <c r="O572" s="1" t="s">
        <v>191</v>
      </c>
      <c r="P572" s="1">
        <v>0</v>
      </c>
      <c r="Q572" s="1">
        <v>15281400000668</v>
      </c>
      <c r="R572">
        <f>VLOOKUP(E572,[1]Sheet2!$A:$B,2,FALSE)</f>
        <v>87.02</v>
      </c>
    </row>
    <row r="573" spans="1:18">
      <c r="A573" s="1" t="s">
        <v>17</v>
      </c>
      <c r="B573" s="1" t="s">
        <v>885</v>
      </c>
      <c r="C573" s="1" t="s">
        <v>30</v>
      </c>
      <c r="D573" s="1" t="s">
        <v>886</v>
      </c>
      <c r="E573" s="1" t="s">
        <v>886</v>
      </c>
      <c r="F573" s="2">
        <v>44161</v>
      </c>
      <c r="G573" s="2">
        <v>44161</v>
      </c>
      <c r="H573" s="2">
        <v>44136</v>
      </c>
      <c r="I573" s="2">
        <v>44165</v>
      </c>
      <c r="J573" s="1">
        <v>35</v>
      </c>
      <c r="K573" s="1" t="s">
        <v>21</v>
      </c>
      <c r="L573" s="1">
        <f>ROUND(R573*[2]汇总表!$N$62,2)</f>
        <v>0.24</v>
      </c>
      <c r="O573" s="1" t="s">
        <v>26</v>
      </c>
      <c r="P573" s="1">
        <v>0</v>
      </c>
      <c r="Q573" s="1">
        <v>15281400000270</v>
      </c>
      <c r="R573">
        <f>VLOOKUP(E573,[1]Sheet2!$A:$B,2,FALSE)</f>
        <v>56.81</v>
      </c>
    </row>
    <row r="574" spans="1:18">
      <c r="A574" s="1" t="s">
        <v>17</v>
      </c>
      <c r="B574" s="1" t="s">
        <v>887</v>
      </c>
      <c r="C574" s="1" t="s">
        <v>30</v>
      </c>
      <c r="D574" s="1" t="s">
        <v>888</v>
      </c>
      <c r="E574" s="1" t="s">
        <v>888</v>
      </c>
      <c r="F574" s="2">
        <v>44161</v>
      </c>
      <c r="G574" s="2">
        <v>44161</v>
      </c>
      <c r="H574" s="2">
        <v>44136</v>
      </c>
      <c r="I574" s="2">
        <v>44165</v>
      </c>
      <c r="J574" s="1">
        <v>35</v>
      </c>
      <c r="K574" s="1" t="s">
        <v>21</v>
      </c>
      <c r="L574" s="1">
        <f>ROUND(R574*[2]汇总表!$N$62,2)</f>
        <v>0.24</v>
      </c>
      <c r="O574" s="1" t="s">
        <v>26</v>
      </c>
      <c r="P574" s="1">
        <v>0</v>
      </c>
      <c r="Q574" s="1">
        <v>15281400000198</v>
      </c>
      <c r="R574">
        <f>VLOOKUP(E574,[1]Sheet2!$A:$B,2,FALSE)</f>
        <v>57.72</v>
      </c>
    </row>
    <row r="575" spans="1:18">
      <c r="A575" s="1" t="s">
        <v>17</v>
      </c>
      <c r="B575" s="1" t="s">
        <v>887</v>
      </c>
      <c r="C575" s="1" t="s">
        <v>30</v>
      </c>
      <c r="D575" s="1" t="s">
        <v>889</v>
      </c>
      <c r="E575" s="1" t="s">
        <v>889</v>
      </c>
      <c r="F575" s="2">
        <v>44161</v>
      </c>
      <c r="G575" s="2">
        <v>44161</v>
      </c>
      <c r="H575" s="2">
        <v>44136</v>
      </c>
      <c r="I575" s="2">
        <v>44165</v>
      </c>
      <c r="J575" s="1">
        <v>35</v>
      </c>
      <c r="K575" s="1" t="s">
        <v>21</v>
      </c>
      <c r="L575" s="1">
        <f>ROUND(R575*[2]汇总表!$N$62,2)</f>
        <v>0.15</v>
      </c>
      <c r="O575" s="1" t="s">
        <v>26</v>
      </c>
      <c r="P575" s="1">
        <v>0</v>
      </c>
      <c r="Q575" s="1">
        <v>15281400000198</v>
      </c>
      <c r="R575">
        <f>VLOOKUP(E575,[1]Sheet2!$A:$B,2,FALSE)</f>
        <v>36.97</v>
      </c>
    </row>
    <row r="576" spans="1:18">
      <c r="A576" s="1" t="s">
        <v>17</v>
      </c>
      <c r="B576" s="1" t="s">
        <v>890</v>
      </c>
      <c r="C576" s="1" t="s">
        <v>19</v>
      </c>
      <c r="D576" s="1" t="s">
        <v>891</v>
      </c>
      <c r="E576" s="1" t="s">
        <v>891</v>
      </c>
      <c r="F576" s="2">
        <v>44161</v>
      </c>
      <c r="G576" s="2">
        <v>44161</v>
      </c>
      <c r="H576" s="2">
        <v>44136</v>
      </c>
      <c r="I576" s="2">
        <v>44165</v>
      </c>
      <c r="J576" s="1">
        <v>35</v>
      </c>
      <c r="K576" s="1" t="s">
        <v>21</v>
      </c>
      <c r="L576" s="1">
        <f>ROUND(R576*[2]汇总表!$N$67,2)</f>
        <v>0.21</v>
      </c>
      <c r="O576" s="1" t="s">
        <v>22</v>
      </c>
      <c r="P576" s="1">
        <v>0</v>
      </c>
      <c r="Q576" s="1">
        <v>15281400000706</v>
      </c>
      <c r="R576">
        <f>VLOOKUP(E576,[1]Sheet2!$A:$B,2,FALSE)</f>
        <v>58.33</v>
      </c>
    </row>
    <row r="577" spans="1:18">
      <c r="A577" s="1" t="s">
        <v>17</v>
      </c>
      <c r="B577" s="1" t="s">
        <v>890</v>
      </c>
      <c r="C577" s="1" t="s">
        <v>19</v>
      </c>
      <c r="D577" s="1" t="s">
        <v>892</v>
      </c>
      <c r="E577" s="1" t="s">
        <v>892</v>
      </c>
      <c r="F577" s="2">
        <v>44161</v>
      </c>
      <c r="G577" s="2">
        <v>44161</v>
      </c>
      <c r="H577" s="2">
        <v>44136</v>
      </c>
      <c r="I577" s="2">
        <v>44165</v>
      </c>
      <c r="J577" s="1">
        <v>35</v>
      </c>
      <c r="K577" s="1" t="s">
        <v>21</v>
      </c>
      <c r="L577" s="1">
        <f>ROUND(R577*[2]汇总表!$N$67,2)</f>
        <v>0.25</v>
      </c>
      <c r="O577" s="1" t="s">
        <v>22</v>
      </c>
      <c r="P577" s="1">
        <v>0</v>
      </c>
      <c r="Q577" s="1">
        <v>15281400000706</v>
      </c>
      <c r="R577">
        <f>VLOOKUP(E577,[1]Sheet2!$A:$B,2,FALSE)</f>
        <v>70.09</v>
      </c>
    </row>
    <row r="578" spans="1:18">
      <c r="A578" s="1" t="s">
        <v>17</v>
      </c>
      <c r="B578" s="1" t="s">
        <v>890</v>
      </c>
      <c r="C578" s="1" t="s">
        <v>19</v>
      </c>
      <c r="D578" s="1" t="s">
        <v>893</v>
      </c>
      <c r="E578" s="1" t="s">
        <v>893</v>
      </c>
      <c r="F578" s="2">
        <v>44161</v>
      </c>
      <c r="G578" s="2">
        <v>44161</v>
      </c>
      <c r="H578" s="2">
        <v>44136</v>
      </c>
      <c r="I578" s="2">
        <v>44165</v>
      </c>
      <c r="J578" s="1">
        <v>35</v>
      </c>
      <c r="K578" s="1" t="s">
        <v>21</v>
      </c>
      <c r="L578" s="1">
        <f>ROUND(R578*[2]汇总表!$N$67,2)</f>
        <v>0.15</v>
      </c>
      <c r="O578" s="1" t="s">
        <v>22</v>
      </c>
      <c r="P578" s="1">
        <v>0</v>
      </c>
      <c r="Q578" s="1">
        <v>15281400000706</v>
      </c>
      <c r="R578">
        <f>VLOOKUP(E578,[1]Sheet2!$A:$B,2,FALSE)</f>
        <v>39.98</v>
      </c>
    </row>
    <row r="579" spans="1:18">
      <c r="A579" s="1" t="s">
        <v>17</v>
      </c>
      <c r="B579" s="1" t="s">
        <v>890</v>
      </c>
      <c r="C579" s="1" t="s">
        <v>19</v>
      </c>
      <c r="D579" s="1" t="s">
        <v>894</v>
      </c>
      <c r="E579" s="1" t="s">
        <v>894</v>
      </c>
      <c r="F579" s="2">
        <v>44161</v>
      </c>
      <c r="G579" s="2">
        <v>44161</v>
      </c>
      <c r="H579" s="2">
        <v>44136</v>
      </c>
      <c r="I579" s="2">
        <v>44165</v>
      </c>
      <c r="J579" s="1">
        <v>35</v>
      </c>
      <c r="K579" s="1" t="s">
        <v>21</v>
      </c>
      <c r="L579" s="1">
        <f>ROUND(R579*[2]汇总表!$N$67,2)</f>
        <v>0.24</v>
      </c>
      <c r="O579" s="1" t="s">
        <v>22</v>
      </c>
      <c r="P579" s="1">
        <v>0</v>
      </c>
      <c r="Q579" s="1">
        <v>15281400000706</v>
      </c>
      <c r="R579">
        <f>VLOOKUP(E579,[1]Sheet2!$A:$B,2,FALSE)</f>
        <v>65.82</v>
      </c>
    </row>
    <row r="580" spans="1:18">
      <c r="A580" s="1" t="s">
        <v>17</v>
      </c>
      <c r="B580" s="1" t="s">
        <v>890</v>
      </c>
      <c r="C580" s="1" t="s">
        <v>19</v>
      </c>
      <c r="D580" s="1" t="s">
        <v>895</v>
      </c>
      <c r="E580" s="1" t="s">
        <v>895</v>
      </c>
      <c r="F580" s="2">
        <v>44161</v>
      </c>
      <c r="G580" s="2">
        <v>44161</v>
      </c>
      <c r="H580" s="2">
        <v>44136</v>
      </c>
      <c r="I580" s="2">
        <v>44165</v>
      </c>
      <c r="J580" s="1">
        <v>35</v>
      </c>
      <c r="K580" s="1" t="s">
        <v>21</v>
      </c>
      <c r="L580" s="1">
        <f>ROUND(R580*[2]汇总表!$N$67,2)</f>
        <v>0.14</v>
      </c>
      <c r="O580" s="1" t="s">
        <v>22</v>
      </c>
      <c r="P580" s="1">
        <v>0</v>
      </c>
      <c r="Q580" s="1">
        <v>15281400000706</v>
      </c>
      <c r="R580">
        <f>VLOOKUP(E580,[1]Sheet2!$A:$B,2,FALSE)</f>
        <v>39.46</v>
      </c>
    </row>
    <row r="581" spans="1:18">
      <c r="A581" s="1" t="s">
        <v>17</v>
      </c>
      <c r="B581" s="1" t="s">
        <v>890</v>
      </c>
      <c r="C581" s="1" t="s">
        <v>19</v>
      </c>
      <c r="D581" s="1" t="s">
        <v>896</v>
      </c>
      <c r="E581" s="1" t="s">
        <v>896</v>
      </c>
      <c r="F581" s="2">
        <v>44161</v>
      </c>
      <c r="G581" s="2">
        <v>44161</v>
      </c>
      <c r="H581" s="2">
        <v>44136</v>
      </c>
      <c r="I581" s="2">
        <v>44165</v>
      </c>
      <c r="J581" s="1">
        <v>35</v>
      </c>
      <c r="K581" s="1" t="s">
        <v>21</v>
      </c>
      <c r="L581" s="1">
        <f>ROUND(R581*[2]汇总表!$N$67,2)</f>
        <v>0.14</v>
      </c>
      <c r="O581" s="1" t="s">
        <v>22</v>
      </c>
      <c r="P581" s="1">
        <v>0</v>
      </c>
      <c r="Q581" s="1">
        <v>15281400000706</v>
      </c>
      <c r="R581">
        <f>VLOOKUP(E581,[1]Sheet2!$A:$B,2,FALSE)</f>
        <v>39.56</v>
      </c>
    </row>
    <row r="582" spans="1:18">
      <c r="A582" s="1" t="s">
        <v>17</v>
      </c>
      <c r="B582" s="1" t="s">
        <v>890</v>
      </c>
      <c r="C582" s="1" t="s">
        <v>19</v>
      </c>
      <c r="D582" s="1" t="s">
        <v>897</v>
      </c>
      <c r="E582" s="1" t="s">
        <v>897</v>
      </c>
      <c r="F582" s="2">
        <v>44161</v>
      </c>
      <c r="G582" s="2">
        <v>44161</v>
      </c>
      <c r="H582" s="2">
        <v>44136</v>
      </c>
      <c r="I582" s="2">
        <v>44165</v>
      </c>
      <c r="J582" s="1">
        <v>35</v>
      </c>
      <c r="K582" s="1" t="s">
        <v>21</v>
      </c>
      <c r="L582" s="1">
        <f>ROUND(R582*[2]汇总表!$N$67,2)</f>
        <v>0.17</v>
      </c>
      <c r="O582" s="1" t="s">
        <v>22</v>
      </c>
      <c r="P582" s="1">
        <v>0</v>
      </c>
      <c r="Q582" s="1">
        <v>15281400000706</v>
      </c>
      <c r="R582">
        <f>VLOOKUP(E582,[1]Sheet2!$A:$B,2,FALSE)</f>
        <v>46.42</v>
      </c>
    </row>
    <row r="583" spans="1:18">
      <c r="A583" s="1" t="s">
        <v>17</v>
      </c>
      <c r="B583" s="1" t="s">
        <v>890</v>
      </c>
      <c r="C583" s="1" t="s">
        <v>19</v>
      </c>
      <c r="D583" s="1" t="s">
        <v>898</v>
      </c>
      <c r="E583" s="1" t="s">
        <v>898</v>
      </c>
      <c r="F583" s="2">
        <v>44161</v>
      </c>
      <c r="G583" s="2">
        <v>44161</v>
      </c>
      <c r="H583" s="2">
        <v>44136</v>
      </c>
      <c r="I583" s="2">
        <v>44165</v>
      </c>
      <c r="J583" s="1">
        <v>35</v>
      </c>
      <c r="K583" s="1" t="s">
        <v>21</v>
      </c>
      <c r="L583" s="1">
        <f>ROUND(R583*[2]汇总表!$N$67,2)</f>
        <v>0.22</v>
      </c>
      <c r="O583" s="1" t="s">
        <v>22</v>
      </c>
      <c r="P583" s="1">
        <v>0</v>
      </c>
      <c r="Q583" s="1">
        <v>15281400000706</v>
      </c>
      <c r="R583">
        <f>VLOOKUP(E583,[1]Sheet2!$A:$B,2,FALSE)</f>
        <v>61</v>
      </c>
    </row>
    <row r="584" spans="1:18">
      <c r="A584" s="1" t="s">
        <v>17</v>
      </c>
      <c r="B584" s="1" t="s">
        <v>890</v>
      </c>
      <c r="C584" s="1" t="s">
        <v>19</v>
      </c>
      <c r="D584" s="1" t="s">
        <v>899</v>
      </c>
      <c r="E584" s="1" t="s">
        <v>899</v>
      </c>
      <c r="F584" s="2">
        <v>44161</v>
      </c>
      <c r="G584" s="2">
        <v>44161</v>
      </c>
      <c r="H584" s="2">
        <v>44136</v>
      </c>
      <c r="I584" s="2">
        <v>44165</v>
      </c>
      <c r="J584" s="1">
        <v>35</v>
      </c>
      <c r="K584" s="1" t="s">
        <v>21</v>
      </c>
      <c r="L584" s="1">
        <f>ROUND(R584*[2]汇总表!$N$67,2)</f>
        <v>0.14</v>
      </c>
      <c r="O584" s="1" t="s">
        <v>22</v>
      </c>
      <c r="P584" s="1">
        <v>0</v>
      </c>
      <c r="Q584" s="1">
        <v>15281400000706</v>
      </c>
      <c r="R584">
        <f>VLOOKUP(E584,[1]Sheet2!$A:$B,2,FALSE)</f>
        <v>38.36</v>
      </c>
    </row>
    <row r="585" spans="1:18">
      <c r="A585" s="1" t="s">
        <v>17</v>
      </c>
      <c r="B585" s="1" t="s">
        <v>890</v>
      </c>
      <c r="C585" s="1" t="s">
        <v>19</v>
      </c>
      <c r="D585" s="1" t="s">
        <v>900</v>
      </c>
      <c r="E585" s="1" t="s">
        <v>900</v>
      </c>
      <c r="F585" s="2">
        <v>44161</v>
      </c>
      <c r="G585" s="2">
        <v>44161</v>
      </c>
      <c r="H585" s="2">
        <v>44136</v>
      </c>
      <c r="I585" s="2">
        <v>44165</v>
      </c>
      <c r="J585" s="1">
        <v>35</v>
      </c>
      <c r="K585" s="1" t="s">
        <v>21</v>
      </c>
      <c r="L585" s="1">
        <f>ROUND(R585*[2]汇总表!$N$67,2)</f>
        <v>0.14</v>
      </c>
      <c r="O585" s="1" t="s">
        <v>22</v>
      </c>
      <c r="P585" s="1">
        <v>0</v>
      </c>
      <c r="Q585" s="1">
        <v>15281400000706</v>
      </c>
      <c r="R585">
        <f>VLOOKUP(E585,[1]Sheet2!$A:$B,2,FALSE)</f>
        <v>38.36</v>
      </c>
    </row>
    <row r="586" spans="1:18">
      <c r="A586" s="1" t="s">
        <v>17</v>
      </c>
      <c r="B586" s="1" t="s">
        <v>890</v>
      </c>
      <c r="C586" s="1" t="s">
        <v>19</v>
      </c>
      <c r="D586" s="1" t="s">
        <v>901</v>
      </c>
      <c r="E586" s="1" t="s">
        <v>901</v>
      </c>
      <c r="F586" s="2">
        <v>44161</v>
      </c>
      <c r="G586" s="2">
        <v>44161</v>
      </c>
      <c r="H586" s="2">
        <v>44136</v>
      </c>
      <c r="I586" s="2">
        <v>44165</v>
      </c>
      <c r="J586" s="1">
        <v>35</v>
      </c>
      <c r="K586" s="1" t="s">
        <v>21</v>
      </c>
      <c r="L586" s="1">
        <f>ROUND(R586*[2]汇总表!$N$67,2)</f>
        <v>0.14</v>
      </c>
      <c r="O586" s="1" t="s">
        <v>22</v>
      </c>
      <c r="P586" s="1">
        <v>0</v>
      </c>
      <c r="Q586" s="1">
        <v>15281400000706</v>
      </c>
      <c r="R586">
        <f>VLOOKUP(E586,[1]Sheet2!$A:$B,2,FALSE)</f>
        <v>38.27</v>
      </c>
    </row>
    <row r="587" spans="1:18">
      <c r="A587" s="1" t="s">
        <v>17</v>
      </c>
      <c r="B587" s="1" t="s">
        <v>890</v>
      </c>
      <c r="C587" s="1" t="s">
        <v>19</v>
      </c>
      <c r="D587" s="1" t="s">
        <v>902</v>
      </c>
      <c r="E587" s="1" t="s">
        <v>902</v>
      </c>
      <c r="F587" s="2">
        <v>44161</v>
      </c>
      <c r="G587" s="2">
        <v>44161</v>
      </c>
      <c r="H587" s="2">
        <v>44136</v>
      </c>
      <c r="I587" s="2">
        <v>44165</v>
      </c>
      <c r="J587" s="1">
        <v>35</v>
      </c>
      <c r="K587" s="1" t="s">
        <v>21</v>
      </c>
      <c r="L587" s="1">
        <f>ROUND(R587*[2]汇总表!$N$67,2)</f>
        <v>0.28</v>
      </c>
      <c r="O587" s="1" t="s">
        <v>22</v>
      </c>
      <c r="P587" s="1">
        <v>0</v>
      </c>
      <c r="Q587" s="1">
        <v>15281400000706</v>
      </c>
      <c r="R587">
        <f>VLOOKUP(E587,[1]Sheet2!$A:$B,2,FALSE)</f>
        <v>75.84</v>
      </c>
    </row>
    <row r="588" spans="1:18">
      <c r="A588" s="1" t="s">
        <v>17</v>
      </c>
      <c r="B588" s="1" t="s">
        <v>890</v>
      </c>
      <c r="C588" s="1" t="s">
        <v>19</v>
      </c>
      <c r="D588" s="1" t="s">
        <v>903</v>
      </c>
      <c r="E588" s="1" t="s">
        <v>903</v>
      </c>
      <c r="F588" s="2">
        <v>44161</v>
      </c>
      <c r="G588" s="2">
        <v>44161</v>
      </c>
      <c r="H588" s="2">
        <v>44136</v>
      </c>
      <c r="I588" s="2">
        <v>44165</v>
      </c>
      <c r="J588" s="1">
        <v>35</v>
      </c>
      <c r="K588" s="1" t="s">
        <v>21</v>
      </c>
      <c r="L588" s="1">
        <f>ROUND(R588*[2]汇总表!$N$67,2)</f>
        <v>0.35</v>
      </c>
      <c r="O588" s="1" t="s">
        <v>22</v>
      </c>
      <c r="P588" s="1">
        <v>0</v>
      </c>
      <c r="Q588" s="1">
        <v>15281400000706</v>
      </c>
      <c r="R588">
        <f>VLOOKUP(E588,[1]Sheet2!$A:$B,2,FALSE)</f>
        <v>97.25</v>
      </c>
    </row>
    <row r="589" spans="1:18">
      <c r="A589" s="1" t="s">
        <v>17</v>
      </c>
      <c r="B589" s="1" t="s">
        <v>890</v>
      </c>
      <c r="C589" s="1" t="s">
        <v>19</v>
      </c>
      <c r="D589" s="1" t="s">
        <v>904</v>
      </c>
      <c r="E589" s="1" t="s">
        <v>904</v>
      </c>
      <c r="F589" s="2">
        <v>44161</v>
      </c>
      <c r="G589" s="2">
        <v>44161</v>
      </c>
      <c r="H589" s="2">
        <v>44136</v>
      </c>
      <c r="I589" s="2">
        <v>44165</v>
      </c>
      <c r="J589" s="1">
        <v>35</v>
      </c>
      <c r="K589" s="1" t="s">
        <v>21</v>
      </c>
      <c r="L589" s="1">
        <f>ROUND(R589*[2]汇总表!$N$67,2)</f>
        <v>0.3</v>
      </c>
      <c r="O589" s="1" t="s">
        <v>22</v>
      </c>
      <c r="P589" s="1">
        <v>0</v>
      </c>
      <c r="Q589" s="1">
        <v>15281400000706</v>
      </c>
      <c r="R589">
        <f>VLOOKUP(E589,[1]Sheet2!$A:$B,2,FALSE)</f>
        <v>83.56</v>
      </c>
    </row>
    <row r="590" spans="1:18">
      <c r="A590" s="1" t="s">
        <v>17</v>
      </c>
      <c r="B590" s="1" t="s">
        <v>890</v>
      </c>
      <c r="C590" s="1" t="s">
        <v>19</v>
      </c>
      <c r="D590" s="1" t="s">
        <v>905</v>
      </c>
      <c r="E590" s="1" t="s">
        <v>905</v>
      </c>
      <c r="F590" s="2">
        <v>44161</v>
      </c>
      <c r="G590" s="2">
        <v>44161</v>
      </c>
      <c r="H590" s="2">
        <v>44136</v>
      </c>
      <c r="I590" s="2">
        <v>44165</v>
      </c>
      <c r="J590" s="1">
        <v>35</v>
      </c>
      <c r="K590" s="1" t="s">
        <v>21</v>
      </c>
      <c r="L590" s="1">
        <f>ROUND(R590*[2]汇总表!$N$67,2)</f>
        <v>0.32</v>
      </c>
      <c r="O590" s="1" t="s">
        <v>22</v>
      </c>
      <c r="P590" s="1">
        <v>0</v>
      </c>
      <c r="Q590" s="1">
        <v>15281400000706</v>
      </c>
      <c r="R590">
        <f>VLOOKUP(E590,[1]Sheet2!$A:$B,2,FALSE)</f>
        <v>87.02</v>
      </c>
    </row>
    <row r="591" spans="1:18">
      <c r="A591" s="1" t="s">
        <v>17</v>
      </c>
      <c r="B591" s="1" t="s">
        <v>906</v>
      </c>
      <c r="C591" s="1" t="s">
        <v>33</v>
      </c>
      <c r="D591" s="1" t="s">
        <v>907</v>
      </c>
      <c r="E591" s="1" t="s">
        <v>907</v>
      </c>
      <c r="F591" s="2">
        <v>44161</v>
      </c>
      <c r="G591" s="2">
        <v>44161</v>
      </c>
      <c r="H591" s="2">
        <v>44136</v>
      </c>
      <c r="I591" s="2">
        <v>44165</v>
      </c>
      <c r="J591" s="1">
        <v>35</v>
      </c>
      <c r="K591" s="1" t="s">
        <v>21</v>
      </c>
      <c r="L591" s="1">
        <f>ROUND(R591*[2]汇总表!$N$67,2)</f>
        <v>0.31</v>
      </c>
      <c r="O591" s="1" t="s">
        <v>35</v>
      </c>
      <c r="P591" s="1">
        <v>0</v>
      </c>
      <c r="Q591" s="1">
        <v>15281400000348</v>
      </c>
      <c r="R591">
        <f>VLOOKUP(E591,[1]Sheet2!$A:$B,2,FALSE)</f>
        <v>86.05</v>
      </c>
    </row>
    <row r="592" spans="1:18">
      <c r="A592" s="1" t="s">
        <v>17</v>
      </c>
      <c r="B592" s="1" t="s">
        <v>908</v>
      </c>
      <c r="C592" s="1" t="s">
        <v>24</v>
      </c>
      <c r="D592" s="1" t="s">
        <v>909</v>
      </c>
      <c r="E592" s="1" t="s">
        <v>909</v>
      </c>
      <c r="F592" s="2">
        <v>44161</v>
      </c>
      <c r="G592" s="2">
        <v>44161</v>
      </c>
      <c r="H592" s="2">
        <v>44136</v>
      </c>
      <c r="I592" s="2">
        <v>44165</v>
      </c>
      <c r="J592" s="1">
        <v>35</v>
      </c>
      <c r="K592" s="1" t="s">
        <v>21</v>
      </c>
      <c r="L592" s="1">
        <f>ROUND(R592*[2]汇总表!$N$62,2)</f>
        <v>0.31</v>
      </c>
      <c r="O592" s="1" t="s">
        <v>22</v>
      </c>
      <c r="P592" s="1">
        <v>0</v>
      </c>
      <c r="Q592" s="1">
        <v>15281400000045</v>
      </c>
      <c r="R592">
        <f>VLOOKUP(E592,[1]Sheet2!$A:$B,2,FALSE)</f>
        <v>74.52</v>
      </c>
    </row>
    <row r="593" spans="1:18">
      <c r="A593" s="1" t="s">
        <v>17</v>
      </c>
      <c r="B593" s="1" t="s">
        <v>910</v>
      </c>
      <c r="C593" s="1" t="s">
        <v>33</v>
      </c>
      <c r="D593" s="1" t="s">
        <v>911</v>
      </c>
      <c r="E593" s="1" t="s">
        <v>911</v>
      </c>
      <c r="F593" s="2">
        <v>44161</v>
      </c>
      <c r="G593" s="2">
        <v>44161</v>
      </c>
      <c r="H593" s="2">
        <v>44136</v>
      </c>
      <c r="I593" s="2">
        <v>44165</v>
      </c>
      <c r="J593" s="1">
        <v>35</v>
      </c>
      <c r="K593" s="1" t="s">
        <v>21</v>
      </c>
      <c r="L593" s="1">
        <f>ROUND(R593*[2]汇总表!$N$67,2)</f>
        <v>0.14</v>
      </c>
      <c r="O593" s="1" t="s">
        <v>35</v>
      </c>
      <c r="P593" s="1">
        <v>0</v>
      </c>
      <c r="Q593" s="1">
        <v>15281400000480</v>
      </c>
      <c r="R593">
        <f>VLOOKUP(E593,[1]Sheet2!$A:$B,2,FALSE)</f>
        <v>39.88</v>
      </c>
    </row>
    <row r="594" spans="1:18">
      <c r="A594" s="1" t="s">
        <v>17</v>
      </c>
      <c r="B594" s="1" t="s">
        <v>910</v>
      </c>
      <c r="C594" s="1" t="s">
        <v>33</v>
      </c>
      <c r="D594" s="1" t="s">
        <v>912</v>
      </c>
      <c r="E594" s="1" t="s">
        <v>912</v>
      </c>
      <c r="F594" s="2">
        <v>44161</v>
      </c>
      <c r="G594" s="2">
        <v>44161</v>
      </c>
      <c r="H594" s="2">
        <v>44136</v>
      </c>
      <c r="I594" s="2">
        <v>44165</v>
      </c>
      <c r="J594" s="1">
        <v>35</v>
      </c>
      <c r="K594" s="1" t="s">
        <v>21</v>
      </c>
      <c r="L594" s="1">
        <f>ROUND(R594*[2]汇总表!$N$67,2)</f>
        <v>0.24</v>
      </c>
      <c r="O594" s="1" t="s">
        <v>35</v>
      </c>
      <c r="P594" s="1">
        <v>0</v>
      </c>
      <c r="Q594" s="1">
        <v>15281400000480</v>
      </c>
      <c r="R594">
        <f>VLOOKUP(E594,[1]Sheet2!$A:$B,2,FALSE)</f>
        <v>65.49</v>
      </c>
    </row>
    <row r="595" spans="1:18">
      <c r="A595" s="1" t="s">
        <v>17</v>
      </c>
      <c r="B595" s="1" t="s">
        <v>913</v>
      </c>
      <c r="C595" s="1" t="s">
        <v>19</v>
      </c>
      <c r="D595" s="1" t="s">
        <v>914</v>
      </c>
      <c r="E595" s="1" t="s">
        <v>914</v>
      </c>
      <c r="F595" s="2">
        <v>44161</v>
      </c>
      <c r="G595" s="2">
        <v>44161</v>
      </c>
      <c r="H595" s="2">
        <v>44136</v>
      </c>
      <c r="I595" s="2">
        <v>44165</v>
      </c>
      <c r="J595" s="1">
        <v>35</v>
      </c>
      <c r="K595" s="1" t="s">
        <v>21</v>
      </c>
      <c r="L595" s="1">
        <f>ROUND(R595*[2]汇总表!$N$67,2)</f>
        <v>0.14</v>
      </c>
      <c r="O595" s="1" t="s">
        <v>22</v>
      </c>
      <c r="P595" s="1">
        <v>0</v>
      </c>
      <c r="Q595" s="1">
        <v>15281400000618</v>
      </c>
      <c r="R595">
        <f>VLOOKUP(E595,[1]Sheet2!$A:$B,2,FALSE)</f>
        <v>38.23</v>
      </c>
    </row>
    <row r="596" spans="1:18">
      <c r="A596" s="1" t="s">
        <v>17</v>
      </c>
      <c r="B596" s="1" t="s">
        <v>915</v>
      </c>
      <c r="C596" s="1" t="s">
        <v>19</v>
      </c>
      <c r="D596" s="1" t="s">
        <v>916</v>
      </c>
      <c r="E596" s="1" t="s">
        <v>916</v>
      </c>
      <c r="F596" s="2">
        <v>44161</v>
      </c>
      <c r="G596" s="2">
        <v>44161</v>
      </c>
      <c r="H596" s="2">
        <v>44136</v>
      </c>
      <c r="I596" s="2">
        <v>44165</v>
      </c>
      <c r="J596" s="1">
        <v>35</v>
      </c>
      <c r="K596" s="1" t="s">
        <v>21</v>
      </c>
      <c r="L596" s="1">
        <f>ROUND(R596*[2]汇总表!$N$67,2)</f>
        <v>0.35</v>
      </c>
      <c r="O596" s="1" t="s">
        <v>22</v>
      </c>
      <c r="P596" s="1">
        <v>0</v>
      </c>
      <c r="Q596" s="1">
        <v>15281400000590</v>
      </c>
      <c r="R596">
        <f>VLOOKUP(E596,[1]Sheet2!$A:$B,2,FALSE)</f>
        <v>97.15</v>
      </c>
    </row>
    <row r="597" spans="1:18">
      <c r="A597" s="1" t="s">
        <v>17</v>
      </c>
      <c r="B597" s="1" t="s">
        <v>917</v>
      </c>
      <c r="C597" s="1" t="s">
        <v>19</v>
      </c>
      <c r="D597" s="1" t="s">
        <v>918</v>
      </c>
      <c r="E597" s="1" t="s">
        <v>918</v>
      </c>
      <c r="F597" s="2">
        <v>44161</v>
      </c>
      <c r="G597" s="2">
        <v>44161</v>
      </c>
      <c r="H597" s="2">
        <v>44136</v>
      </c>
      <c r="I597" s="2">
        <v>44165</v>
      </c>
      <c r="J597" s="1">
        <v>35</v>
      </c>
      <c r="K597" s="1" t="s">
        <v>21</v>
      </c>
      <c r="L597" s="1">
        <f>ROUND(R597*[2]汇总表!$N$67,2)</f>
        <v>0.35</v>
      </c>
      <c r="O597" s="1" t="s">
        <v>26</v>
      </c>
      <c r="P597" s="1">
        <v>0</v>
      </c>
      <c r="Q597" s="1">
        <v>15281400000684</v>
      </c>
      <c r="R597">
        <f>VLOOKUP(E597,[1]Sheet2!$A:$B,2,FALSE)</f>
        <v>97.25</v>
      </c>
    </row>
    <row r="598" spans="1:18">
      <c r="A598" s="1" t="s">
        <v>17</v>
      </c>
      <c r="B598" s="1" t="s">
        <v>917</v>
      </c>
      <c r="C598" s="1" t="s">
        <v>19</v>
      </c>
      <c r="D598" s="1" t="s">
        <v>919</v>
      </c>
      <c r="E598" s="1" t="s">
        <v>919</v>
      </c>
      <c r="F598" s="2">
        <v>44161</v>
      </c>
      <c r="G598" s="2">
        <v>44161</v>
      </c>
      <c r="H598" s="2">
        <v>44136</v>
      </c>
      <c r="I598" s="2">
        <v>44165</v>
      </c>
      <c r="J598" s="1">
        <v>35</v>
      </c>
      <c r="K598" s="1" t="s">
        <v>21</v>
      </c>
      <c r="L598" s="1">
        <f>ROUND(R598*[2]汇总表!$N$67,2)</f>
        <v>0.3</v>
      </c>
      <c r="O598" s="1" t="s">
        <v>26</v>
      </c>
      <c r="P598" s="1">
        <v>0</v>
      </c>
      <c r="Q598" s="1">
        <v>15281400000684</v>
      </c>
      <c r="R598">
        <f>VLOOKUP(E598,[1]Sheet2!$A:$B,2,FALSE)</f>
        <v>83.56</v>
      </c>
    </row>
    <row r="599" spans="1:18">
      <c r="A599" s="1" t="s">
        <v>17</v>
      </c>
      <c r="B599" s="1" t="s">
        <v>920</v>
      </c>
      <c r="C599" s="1" t="s">
        <v>30</v>
      </c>
      <c r="D599" s="1" t="s">
        <v>921</v>
      </c>
      <c r="E599" s="1" t="s">
        <v>921</v>
      </c>
      <c r="F599" s="2">
        <v>44161</v>
      </c>
      <c r="G599" s="2">
        <v>44161</v>
      </c>
      <c r="H599" s="2">
        <v>44136</v>
      </c>
      <c r="I599" s="2">
        <v>44165</v>
      </c>
      <c r="J599" s="1">
        <v>35</v>
      </c>
      <c r="K599" s="1" t="s">
        <v>21</v>
      </c>
      <c r="L599" s="1">
        <f>ROUND(R599*[2]汇总表!$N$62,2)</f>
        <v>0.29</v>
      </c>
      <c r="O599" s="1" t="s">
        <v>26</v>
      </c>
      <c r="P599" s="1">
        <v>0</v>
      </c>
      <c r="Q599" s="1">
        <v>15281400000299</v>
      </c>
      <c r="R599">
        <f>VLOOKUP(E599,[1]Sheet2!$A:$B,2,FALSE)</f>
        <v>68.98</v>
      </c>
    </row>
    <row r="600" spans="1:18">
      <c r="A600" s="1" t="s">
        <v>17</v>
      </c>
      <c r="B600" s="1" t="s">
        <v>922</v>
      </c>
      <c r="C600" s="1" t="s">
        <v>24</v>
      </c>
      <c r="D600" s="1" t="s">
        <v>923</v>
      </c>
      <c r="E600" s="1" t="s">
        <v>923</v>
      </c>
      <c r="F600" s="2">
        <v>44161</v>
      </c>
      <c r="G600" s="2">
        <v>44161</v>
      </c>
      <c r="H600" s="2">
        <v>44136</v>
      </c>
      <c r="I600" s="2">
        <v>44165</v>
      </c>
      <c r="J600" s="1">
        <v>35</v>
      </c>
      <c r="K600" s="1" t="s">
        <v>21</v>
      </c>
      <c r="L600" s="1">
        <f>ROUND(R600*[2]汇总表!$N$62,2)</f>
        <v>0.24</v>
      </c>
      <c r="O600" s="1" t="s">
        <v>26</v>
      </c>
      <c r="P600" s="1">
        <v>0</v>
      </c>
      <c r="Q600" s="1">
        <v>15281400000170</v>
      </c>
      <c r="R600">
        <f>VLOOKUP(E600,[1]Sheet2!$A:$B,2,FALSE)</f>
        <v>57.72</v>
      </c>
    </row>
    <row r="601" spans="1:18">
      <c r="A601" s="1" t="s">
        <v>17</v>
      </c>
      <c r="B601" s="1" t="s">
        <v>922</v>
      </c>
      <c r="C601" s="1" t="s">
        <v>24</v>
      </c>
      <c r="D601" s="1" t="s">
        <v>924</v>
      </c>
      <c r="E601" s="1" t="s">
        <v>924</v>
      </c>
      <c r="F601" s="2">
        <v>44161</v>
      </c>
      <c r="G601" s="2">
        <v>44161</v>
      </c>
      <c r="H601" s="2">
        <v>44136</v>
      </c>
      <c r="I601" s="2">
        <v>44165</v>
      </c>
      <c r="J601" s="1">
        <v>35</v>
      </c>
      <c r="K601" s="1" t="s">
        <v>21</v>
      </c>
      <c r="L601" s="1">
        <f>ROUND(R601*[2]汇总表!$N$62,2)</f>
        <v>0.29</v>
      </c>
      <c r="O601" s="1" t="s">
        <v>26</v>
      </c>
      <c r="P601" s="1">
        <v>0</v>
      </c>
      <c r="Q601" s="1">
        <v>15281400000170</v>
      </c>
      <c r="R601">
        <f>VLOOKUP(E601,[1]Sheet2!$A:$B,2,FALSE)</f>
        <v>68.39</v>
      </c>
    </row>
    <row r="602" spans="1:18">
      <c r="A602" s="1" t="s">
        <v>17</v>
      </c>
      <c r="B602" s="1" t="s">
        <v>922</v>
      </c>
      <c r="C602" s="1" t="s">
        <v>24</v>
      </c>
      <c r="D602" s="1" t="s">
        <v>925</v>
      </c>
      <c r="E602" s="1" t="s">
        <v>925</v>
      </c>
      <c r="F602" s="2">
        <v>44161</v>
      </c>
      <c r="G602" s="2">
        <v>44161</v>
      </c>
      <c r="H602" s="2">
        <v>44136</v>
      </c>
      <c r="I602" s="2">
        <v>44165</v>
      </c>
      <c r="J602" s="1">
        <v>35</v>
      </c>
      <c r="K602" s="1" t="s">
        <v>21</v>
      </c>
      <c r="L602" s="1">
        <f>ROUND(R602*[2]汇总表!$N$62,2)</f>
        <v>0.15</v>
      </c>
      <c r="O602" s="1" t="s">
        <v>26</v>
      </c>
      <c r="P602" s="1">
        <v>0</v>
      </c>
      <c r="Q602" s="1">
        <v>15281400000170</v>
      </c>
      <c r="R602">
        <f>VLOOKUP(E602,[1]Sheet2!$A:$B,2,FALSE)</f>
        <v>36.97</v>
      </c>
    </row>
    <row r="603" spans="1:18">
      <c r="A603" s="1" t="s">
        <v>17</v>
      </c>
      <c r="B603" s="1" t="s">
        <v>926</v>
      </c>
      <c r="C603" s="1" t="s">
        <v>24</v>
      </c>
      <c r="D603" s="1" t="s">
        <v>927</v>
      </c>
      <c r="E603" s="1" t="s">
        <v>927</v>
      </c>
      <c r="F603" s="2">
        <v>44161</v>
      </c>
      <c r="G603" s="2">
        <v>44161</v>
      </c>
      <c r="H603" s="2">
        <v>44136</v>
      </c>
      <c r="I603" s="2">
        <v>44165</v>
      </c>
      <c r="J603" s="1">
        <v>35</v>
      </c>
      <c r="K603" s="1" t="s">
        <v>21</v>
      </c>
      <c r="L603" s="1">
        <f>ROUND(R603*[2]汇总表!$N$62,2)</f>
        <v>0.16</v>
      </c>
      <c r="O603" s="1" t="s">
        <v>26</v>
      </c>
      <c r="P603" s="1">
        <v>0</v>
      </c>
      <c r="Q603" s="1">
        <v>15281400000085</v>
      </c>
      <c r="R603">
        <f>VLOOKUP(E603,[1]Sheet2!$A:$B,2,FALSE)</f>
        <v>37.87</v>
      </c>
    </row>
    <row r="604" spans="1:18">
      <c r="A604" s="1" t="s">
        <v>17</v>
      </c>
      <c r="B604" s="1" t="s">
        <v>926</v>
      </c>
      <c r="C604" s="1" t="s">
        <v>24</v>
      </c>
      <c r="D604" s="1" t="s">
        <v>928</v>
      </c>
      <c r="E604" s="1" t="s">
        <v>928</v>
      </c>
      <c r="F604" s="2">
        <v>44161</v>
      </c>
      <c r="G604" s="2">
        <v>44161</v>
      </c>
      <c r="H604" s="2">
        <v>44136</v>
      </c>
      <c r="I604" s="2">
        <v>44165</v>
      </c>
      <c r="J604" s="1">
        <v>35</v>
      </c>
      <c r="K604" s="1" t="s">
        <v>21</v>
      </c>
      <c r="L604" s="1">
        <f>ROUND(R604*[2]汇总表!$N$62,2)</f>
        <v>0.16</v>
      </c>
      <c r="O604" s="1" t="s">
        <v>26</v>
      </c>
      <c r="P604" s="1">
        <v>0</v>
      </c>
      <c r="Q604" s="1">
        <v>15281400000085</v>
      </c>
      <c r="R604">
        <f>VLOOKUP(E604,[1]Sheet2!$A:$B,2,FALSE)</f>
        <v>37.87</v>
      </c>
    </row>
    <row r="605" spans="1:18">
      <c r="A605" s="1" t="s">
        <v>17</v>
      </c>
      <c r="B605" s="1" t="s">
        <v>926</v>
      </c>
      <c r="C605" s="1" t="s">
        <v>24</v>
      </c>
      <c r="D605" s="1" t="s">
        <v>929</v>
      </c>
      <c r="E605" s="1" t="s">
        <v>929</v>
      </c>
      <c r="F605" s="2">
        <v>44161</v>
      </c>
      <c r="G605" s="2">
        <v>44161</v>
      </c>
      <c r="H605" s="2">
        <v>44136</v>
      </c>
      <c r="I605" s="2">
        <v>44165</v>
      </c>
      <c r="J605" s="1">
        <v>35</v>
      </c>
      <c r="K605" s="1" t="s">
        <v>21</v>
      </c>
      <c r="L605" s="1">
        <f>ROUND(R605*[2]汇总表!$N$62,2)</f>
        <v>0.25</v>
      </c>
      <c r="O605" s="1" t="s">
        <v>26</v>
      </c>
      <c r="P605" s="1">
        <v>0</v>
      </c>
      <c r="Q605" s="1">
        <v>15281400000085</v>
      </c>
      <c r="R605">
        <f>VLOOKUP(E605,[1]Sheet2!$A:$B,2,FALSE)</f>
        <v>60.95</v>
      </c>
    </row>
    <row r="606" spans="1:18">
      <c r="A606" s="1" t="s">
        <v>17</v>
      </c>
      <c r="B606" s="1" t="s">
        <v>930</v>
      </c>
      <c r="C606" s="1" t="s">
        <v>24</v>
      </c>
      <c r="D606" s="1" t="s">
        <v>931</v>
      </c>
      <c r="E606" s="1" t="s">
        <v>931</v>
      </c>
      <c r="F606" s="2">
        <v>44161</v>
      </c>
      <c r="G606" s="2">
        <v>44161</v>
      </c>
      <c r="H606" s="2">
        <v>44136</v>
      </c>
      <c r="I606" s="2">
        <v>44165</v>
      </c>
      <c r="J606" s="1">
        <v>35</v>
      </c>
      <c r="K606" s="1" t="s">
        <v>21</v>
      </c>
      <c r="L606" s="1">
        <f>ROUND(R606*[2]汇总表!$N$62,2)</f>
        <v>0.23</v>
      </c>
      <c r="O606" s="1" t="s">
        <v>26</v>
      </c>
      <c r="P606" s="1">
        <v>0</v>
      </c>
      <c r="Q606" s="1">
        <v>15281400000001</v>
      </c>
      <c r="R606">
        <f>VLOOKUP(E606,[1]Sheet2!$A:$B,2,FALSE)</f>
        <v>56.21</v>
      </c>
    </row>
    <row r="607" spans="1:18">
      <c r="A607" s="1" t="s">
        <v>17</v>
      </c>
      <c r="B607" s="1" t="s">
        <v>930</v>
      </c>
      <c r="C607" s="1" t="s">
        <v>24</v>
      </c>
      <c r="D607" s="1" t="s">
        <v>932</v>
      </c>
      <c r="E607" s="1" t="s">
        <v>932</v>
      </c>
      <c r="F607" s="2">
        <v>44161</v>
      </c>
      <c r="G607" s="2">
        <v>44161</v>
      </c>
      <c r="H607" s="2">
        <v>44136</v>
      </c>
      <c r="I607" s="2">
        <v>44165</v>
      </c>
      <c r="J607" s="1">
        <v>35</v>
      </c>
      <c r="K607" s="1" t="s">
        <v>21</v>
      </c>
      <c r="L607" s="1">
        <f>ROUND(R607*[2]汇总表!$N$62,2)</f>
        <v>0.33</v>
      </c>
      <c r="O607" s="1" t="s">
        <v>26</v>
      </c>
      <c r="P607" s="1">
        <v>0</v>
      </c>
      <c r="Q607" s="1">
        <v>15281400000001</v>
      </c>
      <c r="R607">
        <f>VLOOKUP(E607,[1]Sheet2!$A:$B,2,FALSE)</f>
        <v>80.26</v>
      </c>
    </row>
    <row r="608" spans="1:18">
      <c r="A608" s="1" t="s">
        <v>17</v>
      </c>
      <c r="B608" s="1" t="s">
        <v>930</v>
      </c>
      <c r="C608" s="1" t="s">
        <v>24</v>
      </c>
      <c r="D608" s="1" t="s">
        <v>933</v>
      </c>
      <c r="E608" s="1" t="s">
        <v>933</v>
      </c>
      <c r="F608" s="2">
        <v>44161</v>
      </c>
      <c r="G608" s="2">
        <v>44161</v>
      </c>
      <c r="H608" s="2">
        <v>44136</v>
      </c>
      <c r="I608" s="2">
        <v>44165</v>
      </c>
      <c r="J608" s="1">
        <v>35</v>
      </c>
      <c r="K608" s="1" t="s">
        <v>21</v>
      </c>
      <c r="L608" s="1">
        <f>ROUND(R608*[2]汇总表!$N$62,2)</f>
        <v>0.16</v>
      </c>
      <c r="O608" s="1" t="s">
        <v>26</v>
      </c>
      <c r="P608" s="1">
        <v>0</v>
      </c>
      <c r="Q608" s="1">
        <v>15281400000001</v>
      </c>
      <c r="R608">
        <f>VLOOKUP(E608,[1]Sheet2!$A:$B,2,FALSE)</f>
        <v>37.43</v>
      </c>
    </row>
    <row r="609" spans="1:18">
      <c r="A609" s="1" t="s">
        <v>17</v>
      </c>
      <c r="B609" s="1" t="s">
        <v>930</v>
      </c>
      <c r="C609" s="1" t="s">
        <v>24</v>
      </c>
      <c r="D609" s="1" t="s">
        <v>934</v>
      </c>
      <c r="E609" s="1" t="s">
        <v>934</v>
      </c>
      <c r="F609" s="2">
        <v>44161</v>
      </c>
      <c r="G609" s="2">
        <v>44161</v>
      </c>
      <c r="H609" s="2">
        <v>44136</v>
      </c>
      <c r="I609" s="2">
        <v>44165</v>
      </c>
      <c r="J609" s="1">
        <v>35</v>
      </c>
      <c r="K609" s="1" t="s">
        <v>21</v>
      </c>
      <c r="L609" s="1">
        <f>ROUND(R609*[2]汇总表!$N$62,2)</f>
        <v>0.16</v>
      </c>
      <c r="O609" s="1" t="s">
        <v>26</v>
      </c>
      <c r="P609" s="1">
        <v>0</v>
      </c>
      <c r="Q609" s="1">
        <v>15281400000001</v>
      </c>
      <c r="R609">
        <f>VLOOKUP(E609,[1]Sheet2!$A:$B,2,FALSE)</f>
        <v>37.87</v>
      </c>
    </row>
    <row r="610" spans="1:18">
      <c r="A610" s="1" t="s">
        <v>17</v>
      </c>
      <c r="B610" s="1" t="s">
        <v>930</v>
      </c>
      <c r="C610" s="1" t="s">
        <v>24</v>
      </c>
      <c r="D610" s="1" t="s">
        <v>935</v>
      </c>
      <c r="E610" s="1" t="s">
        <v>935</v>
      </c>
      <c r="F610" s="2">
        <v>44161</v>
      </c>
      <c r="G610" s="2">
        <v>44161</v>
      </c>
      <c r="H610" s="2">
        <v>44136</v>
      </c>
      <c r="I610" s="2">
        <v>44165</v>
      </c>
      <c r="J610" s="1">
        <v>35</v>
      </c>
      <c r="K610" s="1" t="s">
        <v>21</v>
      </c>
      <c r="L610" s="1">
        <f>ROUND(R610*[2]汇总表!$N$62,2)</f>
        <v>0.16</v>
      </c>
      <c r="O610" s="1" t="s">
        <v>26</v>
      </c>
      <c r="P610" s="1">
        <v>0</v>
      </c>
      <c r="Q610" s="1">
        <v>15281400000001</v>
      </c>
      <c r="R610">
        <f>VLOOKUP(E610,[1]Sheet2!$A:$B,2,FALSE)</f>
        <v>37.87</v>
      </c>
    </row>
    <row r="611" spans="1:18">
      <c r="A611" s="1" t="s">
        <v>17</v>
      </c>
      <c r="B611" s="1" t="s">
        <v>930</v>
      </c>
      <c r="C611" s="1" t="s">
        <v>24</v>
      </c>
      <c r="D611" s="1" t="s">
        <v>936</v>
      </c>
      <c r="E611" s="1" t="s">
        <v>936</v>
      </c>
      <c r="F611" s="2">
        <v>44161</v>
      </c>
      <c r="G611" s="2">
        <v>44161</v>
      </c>
      <c r="H611" s="2">
        <v>44136</v>
      </c>
      <c r="I611" s="2">
        <v>44165</v>
      </c>
      <c r="J611" s="1">
        <v>35</v>
      </c>
      <c r="K611" s="1" t="s">
        <v>21</v>
      </c>
      <c r="L611" s="1">
        <f>ROUND(R611*[2]汇总表!$N$62,2)</f>
        <v>0.25</v>
      </c>
      <c r="O611" s="1" t="s">
        <v>26</v>
      </c>
      <c r="P611" s="1">
        <v>0</v>
      </c>
      <c r="Q611" s="1">
        <v>15281400000001</v>
      </c>
      <c r="R611">
        <f>VLOOKUP(E611,[1]Sheet2!$A:$B,2,FALSE)</f>
        <v>60.95</v>
      </c>
    </row>
    <row r="612" spans="1:18">
      <c r="A612" s="1" t="s">
        <v>17</v>
      </c>
      <c r="B612" s="1" t="s">
        <v>930</v>
      </c>
      <c r="C612" s="1" t="s">
        <v>24</v>
      </c>
      <c r="D612" s="1" t="s">
        <v>937</v>
      </c>
      <c r="E612" s="1" t="s">
        <v>937</v>
      </c>
      <c r="F612" s="2">
        <v>44161</v>
      </c>
      <c r="G612" s="2">
        <v>44161</v>
      </c>
      <c r="H612" s="2">
        <v>44136</v>
      </c>
      <c r="I612" s="2">
        <v>44165</v>
      </c>
      <c r="J612" s="1">
        <v>35</v>
      </c>
      <c r="K612" s="1" t="s">
        <v>21</v>
      </c>
      <c r="L612" s="1">
        <f>ROUND(R612*[2]汇总表!$N$62,2)</f>
        <v>0.16</v>
      </c>
      <c r="O612" s="1" t="s">
        <v>26</v>
      </c>
      <c r="P612" s="1">
        <v>0</v>
      </c>
      <c r="Q612" s="1">
        <v>15281400000001</v>
      </c>
      <c r="R612">
        <f>VLOOKUP(E612,[1]Sheet2!$A:$B,2,FALSE)</f>
        <v>38.95</v>
      </c>
    </row>
    <row r="613" spans="1:18">
      <c r="A613" s="1" t="s">
        <v>17</v>
      </c>
      <c r="B613" s="1" t="s">
        <v>938</v>
      </c>
      <c r="C613" s="1" t="s">
        <v>30</v>
      </c>
      <c r="D613" s="1" t="s">
        <v>939</v>
      </c>
      <c r="E613" s="1" t="s">
        <v>939</v>
      </c>
      <c r="F613" s="2">
        <v>44161</v>
      </c>
      <c r="G613" s="2">
        <v>44161</v>
      </c>
      <c r="H613" s="2">
        <v>44136</v>
      </c>
      <c r="I613" s="2">
        <v>44165</v>
      </c>
      <c r="J613" s="1">
        <v>35</v>
      </c>
      <c r="K613" s="1" t="s">
        <v>21</v>
      </c>
      <c r="L613" s="1">
        <f>ROUND(R613*[2]汇总表!$N$62,2)</f>
        <v>0.26</v>
      </c>
      <c r="O613" s="1" t="s">
        <v>26</v>
      </c>
      <c r="P613" s="1">
        <v>0</v>
      </c>
      <c r="Q613" s="1">
        <v>15281400000315</v>
      </c>
      <c r="R613">
        <f>VLOOKUP(E613,[1]Sheet2!$A:$B,2,FALSE)</f>
        <v>61.58</v>
      </c>
    </row>
    <row r="614" spans="1:18">
      <c r="A614" s="1" t="s">
        <v>17</v>
      </c>
      <c r="B614" s="1" t="s">
        <v>940</v>
      </c>
      <c r="C614" s="1" t="s">
        <v>30</v>
      </c>
      <c r="D614" s="1" t="s">
        <v>941</v>
      </c>
      <c r="E614" s="1" t="s">
        <v>941</v>
      </c>
      <c r="F614" s="2">
        <v>44161</v>
      </c>
      <c r="G614" s="2">
        <v>44161</v>
      </c>
      <c r="H614" s="2">
        <v>44136</v>
      </c>
      <c r="I614" s="2">
        <v>44165</v>
      </c>
      <c r="J614" s="1">
        <v>35</v>
      </c>
      <c r="K614" s="1" t="s">
        <v>21</v>
      </c>
      <c r="L614" s="1">
        <f>ROUND(R614*[2]汇总表!$N$62,2)</f>
        <v>0.24</v>
      </c>
      <c r="O614" s="1" t="s">
        <v>26</v>
      </c>
      <c r="P614" s="1">
        <v>0</v>
      </c>
      <c r="Q614" s="1">
        <v>15281400000242</v>
      </c>
      <c r="R614">
        <f>VLOOKUP(E614,[1]Sheet2!$A:$B,2,FALSE)</f>
        <v>56.81</v>
      </c>
    </row>
    <row r="615" spans="1:18">
      <c r="A615" s="1" t="s">
        <v>17</v>
      </c>
      <c r="B615" s="1" t="s">
        <v>940</v>
      </c>
      <c r="C615" s="1" t="s">
        <v>30</v>
      </c>
      <c r="D615" s="1" t="s">
        <v>942</v>
      </c>
      <c r="E615" s="1" t="s">
        <v>942</v>
      </c>
      <c r="F615" s="2">
        <v>44161</v>
      </c>
      <c r="G615" s="2">
        <v>44161</v>
      </c>
      <c r="H615" s="2">
        <v>44136</v>
      </c>
      <c r="I615" s="2">
        <v>44165</v>
      </c>
      <c r="J615" s="1">
        <v>35</v>
      </c>
      <c r="K615" s="1" t="s">
        <v>21</v>
      </c>
      <c r="L615" s="1">
        <f>ROUND(R615*[2]汇总表!$N$62,2)</f>
        <v>0.16</v>
      </c>
      <c r="O615" s="1" t="s">
        <v>26</v>
      </c>
      <c r="P615" s="1">
        <v>0</v>
      </c>
      <c r="Q615" s="1">
        <v>15281400000242</v>
      </c>
      <c r="R615">
        <f>VLOOKUP(E615,[1]Sheet2!$A:$B,2,FALSE)</f>
        <v>39.35</v>
      </c>
    </row>
    <row r="616" spans="1:18">
      <c r="A616" s="1" t="s">
        <v>17</v>
      </c>
      <c r="B616" s="1" t="s">
        <v>940</v>
      </c>
      <c r="C616" s="1" t="s">
        <v>30</v>
      </c>
      <c r="D616" s="1" t="s">
        <v>943</v>
      </c>
      <c r="E616" s="1" t="s">
        <v>943</v>
      </c>
      <c r="F616" s="2">
        <v>44161</v>
      </c>
      <c r="G616" s="2">
        <v>44161</v>
      </c>
      <c r="H616" s="2">
        <v>44136</v>
      </c>
      <c r="I616" s="2">
        <v>44165</v>
      </c>
      <c r="J616" s="1">
        <v>35</v>
      </c>
      <c r="K616" s="1" t="s">
        <v>21</v>
      </c>
      <c r="L616" s="1">
        <f>ROUND(R616*[2]汇总表!$N$62,2)</f>
        <v>0.16</v>
      </c>
      <c r="O616" s="1" t="s">
        <v>26</v>
      </c>
      <c r="P616" s="1">
        <v>0</v>
      </c>
      <c r="Q616" s="1">
        <v>15281400000242</v>
      </c>
      <c r="R616">
        <f>VLOOKUP(E616,[1]Sheet2!$A:$B,2,FALSE)</f>
        <v>37.92</v>
      </c>
    </row>
    <row r="617" spans="1:18">
      <c r="A617" s="1" t="s">
        <v>17</v>
      </c>
      <c r="B617" s="1" t="s">
        <v>940</v>
      </c>
      <c r="C617" s="1" t="s">
        <v>30</v>
      </c>
      <c r="D617" s="1" t="s">
        <v>944</v>
      </c>
      <c r="E617" s="1" t="s">
        <v>944</v>
      </c>
      <c r="F617" s="2">
        <v>44161</v>
      </c>
      <c r="G617" s="2">
        <v>44161</v>
      </c>
      <c r="H617" s="2">
        <v>44136</v>
      </c>
      <c r="I617" s="2">
        <v>44165</v>
      </c>
      <c r="J617" s="1">
        <v>35</v>
      </c>
      <c r="K617" s="1" t="s">
        <v>21</v>
      </c>
      <c r="L617" s="1">
        <f>ROUND(R617*[2]汇总表!$N$62,2)</f>
        <v>0.32</v>
      </c>
      <c r="O617" s="1" t="s">
        <v>26</v>
      </c>
      <c r="P617" s="1">
        <v>0</v>
      </c>
      <c r="Q617" s="1">
        <v>15281400000242</v>
      </c>
      <c r="R617">
        <f>VLOOKUP(E617,[1]Sheet2!$A:$B,2,FALSE)</f>
        <v>75.68</v>
      </c>
    </row>
    <row r="618" spans="1:18">
      <c r="A618" s="1" t="s">
        <v>17</v>
      </c>
      <c r="B618" s="1" t="s">
        <v>945</v>
      </c>
      <c r="C618" s="1" t="s">
        <v>30</v>
      </c>
      <c r="D618" s="1" t="s">
        <v>946</v>
      </c>
      <c r="E618" s="1" t="s">
        <v>946</v>
      </c>
      <c r="F618" s="2">
        <v>44161</v>
      </c>
      <c r="G618" s="2">
        <v>44161</v>
      </c>
      <c r="H618" s="2">
        <v>44136</v>
      </c>
      <c r="I618" s="2">
        <v>44165</v>
      </c>
      <c r="J618" s="1">
        <v>35</v>
      </c>
      <c r="K618" s="1" t="s">
        <v>21</v>
      </c>
      <c r="L618" s="1">
        <f>ROUND(R618*[2]汇总表!$N$62,2)</f>
        <v>0.24</v>
      </c>
      <c r="O618" s="1" t="s">
        <v>26</v>
      </c>
      <c r="P618" s="1">
        <v>0</v>
      </c>
      <c r="Q618" s="1">
        <v>15281400000241</v>
      </c>
      <c r="R618">
        <f>VLOOKUP(E618,[1]Sheet2!$A:$B,2,FALSE)</f>
        <v>56.81</v>
      </c>
    </row>
    <row r="619" spans="1:18">
      <c r="A619" s="1" t="s">
        <v>17</v>
      </c>
      <c r="B619" s="1" t="s">
        <v>945</v>
      </c>
      <c r="C619" s="1" t="s">
        <v>30</v>
      </c>
      <c r="D619" s="1" t="s">
        <v>947</v>
      </c>
      <c r="E619" s="1" t="s">
        <v>947</v>
      </c>
      <c r="F619" s="2">
        <v>44161</v>
      </c>
      <c r="G619" s="2">
        <v>44161</v>
      </c>
      <c r="H619" s="2">
        <v>44136</v>
      </c>
      <c r="I619" s="2">
        <v>44165</v>
      </c>
      <c r="J619" s="1">
        <v>35</v>
      </c>
      <c r="K619" s="1" t="s">
        <v>21</v>
      </c>
      <c r="L619" s="1">
        <f>ROUND(R619*[2]汇总表!$N$62,2)</f>
        <v>0.24</v>
      </c>
      <c r="O619" s="1" t="s">
        <v>26</v>
      </c>
      <c r="P619" s="1">
        <v>0</v>
      </c>
      <c r="Q619" s="1">
        <v>15281400000241</v>
      </c>
      <c r="R619">
        <f>VLOOKUP(E619,[1]Sheet2!$A:$B,2,FALSE)</f>
        <v>58.22</v>
      </c>
    </row>
    <row r="620" spans="1:18">
      <c r="A620" s="1" t="s">
        <v>17</v>
      </c>
      <c r="B620" s="1" t="s">
        <v>945</v>
      </c>
      <c r="C620" s="1" t="s">
        <v>30</v>
      </c>
      <c r="D620" s="1" t="s">
        <v>948</v>
      </c>
      <c r="E620" s="1" t="s">
        <v>948</v>
      </c>
      <c r="F620" s="2">
        <v>44161</v>
      </c>
      <c r="G620" s="2">
        <v>44161</v>
      </c>
      <c r="H620" s="2">
        <v>44136</v>
      </c>
      <c r="I620" s="2">
        <v>44165</v>
      </c>
      <c r="J620" s="1">
        <v>35</v>
      </c>
      <c r="K620" s="1" t="s">
        <v>21</v>
      </c>
      <c r="L620" s="1">
        <f>ROUND(R620*[2]汇总表!$N$62,2)</f>
        <v>0.29</v>
      </c>
      <c r="O620" s="1" t="s">
        <v>26</v>
      </c>
      <c r="P620" s="1">
        <v>0</v>
      </c>
      <c r="Q620" s="1">
        <v>15281400000241</v>
      </c>
      <c r="R620">
        <f>VLOOKUP(E620,[1]Sheet2!$A:$B,2,FALSE)</f>
        <v>68.98</v>
      </c>
    </row>
    <row r="621" spans="1:18">
      <c r="A621" s="1" t="s">
        <v>17</v>
      </c>
      <c r="B621" s="1" t="s">
        <v>945</v>
      </c>
      <c r="C621" s="1" t="s">
        <v>30</v>
      </c>
      <c r="D621" s="1" t="s">
        <v>949</v>
      </c>
      <c r="E621" s="1" t="s">
        <v>949</v>
      </c>
      <c r="F621" s="2">
        <v>44161</v>
      </c>
      <c r="G621" s="2">
        <v>44161</v>
      </c>
      <c r="H621" s="2">
        <v>44136</v>
      </c>
      <c r="I621" s="2">
        <v>44165</v>
      </c>
      <c r="J621" s="1">
        <v>35</v>
      </c>
      <c r="K621" s="1" t="s">
        <v>21</v>
      </c>
      <c r="L621" s="1">
        <f>ROUND(R621*[2]汇总表!$N$62,2)</f>
        <v>0.34</v>
      </c>
      <c r="O621" s="1" t="s">
        <v>26</v>
      </c>
      <c r="P621" s="1">
        <v>0</v>
      </c>
      <c r="Q621" s="1">
        <v>15281400000241</v>
      </c>
      <c r="R621">
        <f>VLOOKUP(E621,[1]Sheet2!$A:$B,2,FALSE)</f>
        <v>81.09</v>
      </c>
    </row>
    <row r="622" spans="1:18">
      <c r="A622" s="1" t="s">
        <v>17</v>
      </c>
      <c r="B622" s="1" t="s">
        <v>945</v>
      </c>
      <c r="C622" s="1" t="s">
        <v>30</v>
      </c>
      <c r="D622" s="1" t="s">
        <v>950</v>
      </c>
      <c r="E622" s="1" t="s">
        <v>950</v>
      </c>
      <c r="F622" s="2">
        <v>44161</v>
      </c>
      <c r="G622" s="2">
        <v>44161</v>
      </c>
      <c r="H622" s="2">
        <v>44136</v>
      </c>
      <c r="I622" s="2">
        <v>44165</v>
      </c>
      <c r="J622" s="1">
        <v>35</v>
      </c>
      <c r="K622" s="1" t="s">
        <v>21</v>
      </c>
      <c r="L622" s="1">
        <f>ROUND(R622*[2]汇总表!$N$62,2)</f>
        <v>0.16</v>
      </c>
      <c r="O622" s="1" t="s">
        <v>26</v>
      </c>
      <c r="P622" s="1">
        <v>0</v>
      </c>
      <c r="Q622" s="1">
        <v>15281400000241</v>
      </c>
      <c r="R622">
        <f>VLOOKUP(E622,[1]Sheet2!$A:$B,2,FALSE)</f>
        <v>37.97</v>
      </c>
    </row>
    <row r="623" spans="1:18">
      <c r="A623" s="1" t="s">
        <v>17</v>
      </c>
      <c r="B623" s="1" t="s">
        <v>945</v>
      </c>
      <c r="C623" s="1" t="s">
        <v>30</v>
      </c>
      <c r="D623" s="1" t="s">
        <v>951</v>
      </c>
      <c r="E623" s="1" t="s">
        <v>951</v>
      </c>
      <c r="F623" s="2">
        <v>44161</v>
      </c>
      <c r="G623" s="2">
        <v>44161</v>
      </c>
      <c r="H623" s="2">
        <v>44136</v>
      </c>
      <c r="I623" s="2">
        <v>44165</v>
      </c>
      <c r="J623" s="1">
        <v>35</v>
      </c>
      <c r="K623" s="1" t="s">
        <v>21</v>
      </c>
      <c r="L623" s="1">
        <f>ROUND(R623*[2]汇总表!$N$62,2)</f>
        <v>0.16</v>
      </c>
      <c r="O623" s="1" t="s">
        <v>26</v>
      </c>
      <c r="P623" s="1">
        <v>0</v>
      </c>
      <c r="Q623" s="1">
        <v>15281400000241</v>
      </c>
      <c r="R623">
        <f>VLOOKUP(E623,[1]Sheet2!$A:$B,2,FALSE)</f>
        <v>38.26</v>
      </c>
    </row>
    <row r="624" spans="1:18">
      <c r="A624" s="1" t="s">
        <v>17</v>
      </c>
      <c r="B624" s="1" t="s">
        <v>945</v>
      </c>
      <c r="C624" s="1" t="s">
        <v>30</v>
      </c>
      <c r="D624" s="1" t="s">
        <v>952</v>
      </c>
      <c r="E624" s="1" t="s">
        <v>952</v>
      </c>
      <c r="F624" s="2">
        <v>44161</v>
      </c>
      <c r="G624" s="2">
        <v>44161</v>
      </c>
      <c r="H624" s="2">
        <v>44136</v>
      </c>
      <c r="I624" s="2">
        <v>44165</v>
      </c>
      <c r="J624" s="1">
        <v>35</v>
      </c>
      <c r="K624" s="1" t="s">
        <v>21</v>
      </c>
      <c r="L624" s="1">
        <f>ROUND(R624*[2]汇总表!$N$62,2)</f>
        <v>0.16</v>
      </c>
      <c r="O624" s="1" t="s">
        <v>26</v>
      </c>
      <c r="P624" s="1">
        <v>0</v>
      </c>
      <c r="Q624" s="1">
        <v>15281400000241</v>
      </c>
      <c r="R624">
        <f>VLOOKUP(E624,[1]Sheet2!$A:$B,2,FALSE)</f>
        <v>38.26</v>
      </c>
    </row>
    <row r="625" spans="1:18">
      <c r="A625" s="1" t="s">
        <v>17</v>
      </c>
      <c r="B625" s="1" t="s">
        <v>945</v>
      </c>
      <c r="C625" s="1" t="s">
        <v>30</v>
      </c>
      <c r="D625" s="1" t="s">
        <v>953</v>
      </c>
      <c r="E625" s="1" t="s">
        <v>953</v>
      </c>
      <c r="F625" s="2">
        <v>44161</v>
      </c>
      <c r="G625" s="2">
        <v>44161</v>
      </c>
      <c r="H625" s="2">
        <v>44136</v>
      </c>
      <c r="I625" s="2">
        <v>44165</v>
      </c>
      <c r="J625" s="1">
        <v>35</v>
      </c>
      <c r="K625" s="1" t="s">
        <v>21</v>
      </c>
      <c r="L625" s="1">
        <f>ROUND(R625*[2]汇总表!$N$62,2)</f>
        <v>0.26</v>
      </c>
      <c r="O625" s="1" t="s">
        <v>26</v>
      </c>
      <c r="P625" s="1">
        <v>0</v>
      </c>
      <c r="Q625" s="1">
        <v>15281400000241</v>
      </c>
      <c r="R625">
        <f>VLOOKUP(E625,[1]Sheet2!$A:$B,2,FALSE)</f>
        <v>61.58</v>
      </c>
    </row>
    <row r="626" spans="1:18">
      <c r="A626" s="1" t="s">
        <v>17</v>
      </c>
      <c r="B626" s="1" t="s">
        <v>945</v>
      </c>
      <c r="C626" s="1" t="s">
        <v>30</v>
      </c>
      <c r="D626" s="1" t="s">
        <v>954</v>
      </c>
      <c r="E626" s="1" t="s">
        <v>954</v>
      </c>
      <c r="F626" s="2">
        <v>44161</v>
      </c>
      <c r="G626" s="2">
        <v>44161</v>
      </c>
      <c r="H626" s="2">
        <v>44136</v>
      </c>
      <c r="I626" s="2">
        <v>44165</v>
      </c>
      <c r="J626" s="1">
        <v>35</v>
      </c>
      <c r="K626" s="1" t="s">
        <v>21</v>
      </c>
      <c r="L626" s="1">
        <f>ROUND(R626*[2]汇总表!$N$62,2)</f>
        <v>0.16</v>
      </c>
      <c r="O626" s="1" t="s">
        <v>26</v>
      </c>
      <c r="P626" s="1">
        <v>0</v>
      </c>
      <c r="Q626" s="1">
        <v>15281400000241</v>
      </c>
      <c r="R626">
        <f>VLOOKUP(E626,[1]Sheet2!$A:$B,2,FALSE)</f>
        <v>39.35</v>
      </c>
    </row>
    <row r="627" spans="1:18">
      <c r="A627" s="1" t="s">
        <v>17</v>
      </c>
      <c r="B627" s="1" t="s">
        <v>945</v>
      </c>
      <c r="C627" s="1" t="s">
        <v>30</v>
      </c>
      <c r="D627" s="1" t="s">
        <v>955</v>
      </c>
      <c r="E627" s="1" t="s">
        <v>955</v>
      </c>
      <c r="F627" s="2">
        <v>44161</v>
      </c>
      <c r="G627" s="2">
        <v>44161</v>
      </c>
      <c r="H627" s="2">
        <v>44136</v>
      </c>
      <c r="I627" s="2">
        <v>44165</v>
      </c>
      <c r="J627" s="1">
        <v>35</v>
      </c>
      <c r="K627" s="1" t="s">
        <v>21</v>
      </c>
      <c r="L627" s="1">
        <f>ROUND(R627*[2]汇总表!$N$62,2)</f>
        <v>0.16</v>
      </c>
      <c r="O627" s="1" t="s">
        <v>26</v>
      </c>
      <c r="P627" s="1">
        <v>0</v>
      </c>
      <c r="Q627" s="1">
        <v>15281400000241</v>
      </c>
      <c r="R627">
        <f>VLOOKUP(E627,[1]Sheet2!$A:$B,2,FALSE)</f>
        <v>37.92</v>
      </c>
    </row>
    <row r="628" spans="1:18">
      <c r="A628" s="1" t="s">
        <v>17</v>
      </c>
      <c r="B628" s="1" t="s">
        <v>945</v>
      </c>
      <c r="C628" s="1" t="s">
        <v>30</v>
      </c>
      <c r="D628" s="1" t="s">
        <v>956</v>
      </c>
      <c r="E628" s="1" t="s">
        <v>956</v>
      </c>
      <c r="F628" s="2">
        <v>44161</v>
      </c>
      <c r="G628" s="2">
        <v>44161</v>
      </c>
      <c r="H628" s="2">
        <v>44136</v>
      </c>
      <c r="I628" s="2">
        <v>44165</v>
      </c>
      <c r="J628" s="1">
        <v>35</v>
      </c>
      <c r="K628" s="1" t="s">
        <v>21</v>
      </c>
      <c r="L628" s="1">
        <f>ROUND(R628*[2]汇总表!$N$62,2)</f>
        <v>0.16</v>
      </c>
      <c r="O628" s="1" t="s">
        <v>26</v>
      </c>
      <c r="P628" s="1">
        <v>0</v>
      </c>
      <c r="Q628" s="1">
        <v>15281400000241</v>
      </c>
      <c r="R628">
        <f>VLOOKUP(E628,[1]Sheet2!$A:$B,2,FALSE)</f>
        <v>38.19</v>
      </c>
    </row>
    <row r="629" spans="1:18">
      <c r="A629" s="1" t="s">
        <v>17</v>
      </c>
      <c r="B629" s="1" t="s">
        <v>945</v>
      </c>
      <c r="C629" s="1" t="s">
        <v>30</v>
      </c>
      <c r="D629" s="1" t="s">
        <v>957</v>
      </c>
      <c r="E629" s="1" t="s">
        <v>957</v>
      </c>
      <c r="F629" s="2">
        <v>44161</v>
      </c>
      <c r="G629" s="2">
        <v>44161</v>
      </c>
      <c r="H629" s="2">
        <v>44136</v>
      </c>
      <c r="I629" s="2">
        <v>44165</v>
      </c>
      <c r="J629" s="1">
        <v>35</v>
      </c>
      <c r="K629" s="1" t="s">
        <v>21</v>
      </c>
      <c r="L629" s="1">
        <f>ROUND(R629*[2]汇总表!$N$62,2)</f>
        <v>0.32</v>
      </c>
      <c r="O629" s="1" t="s">
        <v>26</v>
      </c>
      <c r="P629" s="1">
        <v>0</v>
      </c>
      <c r="Q629" s="1">
        <v>15281400000241</v>
      </c>
      <c r="R629">
        <f>VLOOKUP(E629,[1]Sheet2!$A:$B,2,FALSE)</f>
        <v>75.68</v>
      </c>
    </row>
    <row r="630" spans="1:18">
      <c r="A630" s="1" t="s">
        <v>17</v>
      </c>
      <c r="B630" s="1" t="s">
        <v>945</v>
      </c>
      <c r="C630" s="1" t="s">
        <v>30</v>
      </c>
      <c r="D630" s="1" t="s">
        <v>958</v>
      </c>
      <c r="E630" s="1" t="s">
        <v>958</v>
      </c>
      <c r="F630" s="2">
        <v>44161</v>
      </c>
      <c r="G630" s="2">
        <v>44161</v>
      </c>
      <c r="H630" s="2">
        <v>44136</v>
      </c>
      <c r="I630" s="2">
        <v>44165</v>
      </c>
      <c r="J630" s="1">
        <v>35</v>
      </c>
      <c r="K630" s="1" t="s">
        <v>21</v>
      </c>
      <c r="L630" s="1">
        <f>ROUND(R630*[2]汇总表!$N$62,2)</f>
        <v>0.2</v>
      </c>
      <c r="O630" s="1" t="s">
        <v>26</v>
      </c>
      <c r="P630" s="1">
        <v>0</v>
      </c>
      <c r="Q630" s="1">
        <v>15281400000241</v>
      </c>
      <c r="R630">
        <f>VLOOKUP(E630,[1]Sheet2!$A:$B,2,FALSE)</f>
        <v>48.72</v>
      </c>
    </row>
    <row r="631" spans="1:18">
      <c r="A631" s="1" t="s">
        <v>17</v>
      </c>
      <c r="B631" s="1" t="s">
        <v>945</v>
      </c>
      <c r="C631" s="1" t="s">
        <v>30</v>
      </c>
      <c r="D631" s="1" t="s">
        <v>959</v>
      </c>
      <c r="E631" s="1" t="s">
        <v>959</v>
      </c>
      <c r="F631" s="2">
        <v>44161</v>
      </c>
      <c r="G631" s="2">
        <v>44161</v>
      </c>
      <c r="H631" s="2">
        <v>44136</v>
      </c>
      <c r="I631" s="2">
        <v>44165</v>
      </c>
      <c r="J631" s="1">
        <v>35</v>
      </c>
      <c r="K631" s="1" t="s">
        <v>21</v>
      </c>
      <c r="L631" s="1">
        <f>ROUND(R631*[2]汇总表!$N$62,2)</f>
        <v>0.29</v>
      </c>
      <c r="O631" s="1" t="s">
        <v>26</v>
      </c>
      <c r="P631" s="1">
        <v>0</v>
      </c>
      <c r="Q631" s="1">
        <v>15281400000241</v>
      </c>
      <c r="R631">
        <f>VLOOKUP(E631,[1]Sheet2!$A:$B,2,FALSE)</f>
        <v>70.26</v>
      </c>
    </row>
    <row r="632" spans="1:18">
      <c r="A632" s="1" t="s">
        <v>17</v>
      </c>
      <c r="B632" s="1" t="s">
        <v>945</v>
      </c>
      <c r="C632" s="1" t="s">
        <v>30</v>
      </c>
      <c r="D632" s="1" t="s">
        <v>960</v>
      </c>
      <c r="E632" s="1" t="s">
        <v>960</v>
      </c>
      <c r="F632" s="2">
        <v>44161</v>
      </c>
      <c r="G632" s="2">
        <v>44161</v>
      </c>
      <c r="H632" s="2">
        <v>44136</v>
      </c>
      <c r="I632" s="2">
        <v>44165</v>
      </c>
      <c r="J632" s="1">
        <v>35</v>
      </c>
      <c r="K632" s="1" t="s">
        <v>21</v>
      </c>
      <c r="L632" s="1">
        <f>ROUND(R632*[2]汇总表!$N$62,2)</f>
        <v>0.36</v>
      </c>
      <c r="O632" s="1" t="s">
        <v>26</v>
      </c>
      <c r="P632" s="1">
        <v>0</v>
      </c>
      <c r="Q632" s="1">
        <v>15281400000241</v>
      </c>
      <c r="R632">
        <f>VLOOKUP(E632,[1]Sheet2!$A:$B,2,FALSE)</f>
        <v>85.44</v>
      </c>
    </row>
    <row r="633" spans="1:18">
      <c r="A633" s="1" t="s">
        <v>17</v>
      </c>
      <c r="B633" s="1" t="s">
        <v>945</v>
      </c>
      <c r="C633" s="1" t="s">
        <v>30</v>
      </c>
      <c r="D633" s="1" t="s">
        <v>961</v>
      </c>
      <c r="E633" s="1" t="s">
        <v>961</v>
      </c>
      <c r="F633" s="2">
        <v>44161</v>
      </c>
      <c r="G633" s="2">
        <v>44161</v>
      </c>
      <c r="H633" s="2">
        <v>44136</v>
      </c>
      <c r="I633" s="2">
        <v>44165</v>
      </c>
      <c r="J633" s="1">
        <v>35</v>
      </c>
      <c r="K633" s="1" t="s">
        <v>21</v>
      </c>
      <c r="L633" s="1">
        <f>ROUND(R633*[2]汇总表!$N$62,2)</f>
        <v>0.16</v>
      </c>
      <c r="O633" s="1" t="s">
        <v>26</v>
      </c>
      <c r="P633" s="1">
        <v>0</v>
      </c>
      <c r="Q633" s="1">
        <v>15281400000241</v>
      </c>
      <c r="R633">
        <f>VLOOKUP(E633,[1]Sheet2!$A:$B,2,FALSE)</f>
        <v>37.29</v>
      </c>
    </row>
    <row r="634" spans="1:18">
      <c r="A634" s="1" t="s">
        <v>17</v>
      </c>
      <c r="B634" s="1" t="s">
        <v>962</v>
      </c>
      <c r="C634" s="1" t="s">
        <v>24</v>
      </c>
      <c r="D634" s="1" t="s">
        <v>963</v>
      </c>
      <c r="E634" s="1" t="s">
        <v>963</v>
      </c>
      <c r="F634" s="2">
        <v>44161</v>
      </c>
      <c r="G634" s="2">
        <v>44161</v>
      </c>
      <c r="H634" s="2">
        <v>44136</v>
      </c>
      <c r="I634" s="2">
        <v>44165</v>
      </c>
      <c r="J634" s="1">
        <v>35</v>
      </c>
      <c r="K634" s="1" t="s">
        <v>21</v>
      </c>
      <c r="L634" s="1">
        <f>ROUND(R634*[2]汇总表!$N$62,2)</f>
        <v>0.15</v>
      </c>
      <c r="O634" s="1" t="s">
        <v>26</v>
      </c>
      <c r="P634" s="1">
        <v>0</v>
      </c>
      <c r="Q634" s="1">
        <v>15281400000069</v>
      </c>
      <c r="R634">
        <f>VLOOKUP(E634,[1]Sheet2!$A:$B,2,FALSE)</f>
        <v>36.91</v>
      </c>
    </row>
    <row r="635" spans="1:18">
      <c r="A635" s="1" t="s">
        <v>17</v>
      </c>
      <c r="B635" s="1" t="s">
        <v>964</v>
      </c>
      <c r="C635" s="1" t="s">
        <v>30</v>
      </c>
      <c r="D635" s="1" t="s">
        <v>965</v>
      </c>
      <c r="E635" s="1" t="s">
        <v>965</v>
      </c>
      <c r="F635" s="2">
        <v>44161</v>
      </c>
      <c r="G635" s="2">
        <v>44161</v>
      </c>
      <c r="H635" s="2">
        <v>44136</v>
      </c>
      <c r="I635" s="2">
        <v>44165</v>
      </c>
      <c r="J635" s="1">
        <v>35</v>
      </c>
      <c r="K635" s="1" t="s">
        <v>21</v>
      </c>
      <c r="L635" s="1">
        <f>ROUND(R635*[2]汇总表!$N$62,2)</f>
        <v>0.16</v>
      </c>
      <c r="O635" s="1" t="s">
        <v>26</v>
      </c>
      <c r="P635" s="1">
        <v>0</v>
      </c>
      <c r="Q635" s="1">
        <v>15281400000293</v>
      </c>
      <c r="R635">
        <f>VLOOKUP(E635,[1]Sheet2!$A:$B,2,FALSE)</f>
        <v>38.19</v>
      </c>
    </row>
    <row r="636" spans="1:18">
      <c r="A636" s="1" t="s">
        <v>17</v>
      </c>
      <c r="B636" s="1" t="s">
        <v>966</v>
      </c>
      <c r="C636" s="1" t="s">
        <v>24</v>
      </c>
      <c r="D636" s="1" t="s">
        <v>967</v>
      </c>
      <c r="E636" s="1" t="s">
        <v>967</v>
      </c>
      <c r="F636" s="2">
        <v>44161</v>
      </c>
      <c r="G636" s="2">
        <v>44161</v>
      </c>
      <c r="H636" s="2">
        <v>44136</v>
      </c>
      <c r="I636" s="2">
        <v>44165</v>
      </c>
      <c r="J636" s="1">
        <v>35</v>
      </c>
      <c r="K636" s="1" t="s">
        <v>21</v>
      </c>
      <c r="L636" s="1">
        <f>ROUND(R636*[2]汇总表!$N$62,2)</f>
        <v>0.28</v>
      </c>
      <c r="O636" s="1" t="s">
        <v>26</v>
      </c>
      <c r="P636" s="1">
        <v>0</v>
      </c>
      <c r="Q636" s="1">
        <v>15281400000071</v>
      </c>
      <c r="R636">
        <f>VLOOKUP(E636,[1]Sheet2!$A:$B,2,FALSE)</f>
        <v>68.28</v>
      </c>
    </row>
    <row r="637" spans="1:18">
      <c r="A637" s="1" t="s">
        <v>17</v>
      </c>
      <c r="B637" s="1" t="s">
        <v>968</v>
      </c>
      <c r="C637" s="1" t="s">
        <v>30</v>
      </c>
      <c r="D637" s="1" t="s">
        <v>969</v>
      </c>
      <c r="E637" s="1" t="s">
        <v>969</v>
      </c>
      <c r="F637" s="2">
        <v>44161</v>
      </c>
      <c r="G637" s="2">
        <v>44161</v>
      </c>
      <c r="H637" s="2">
        <v>44136</v>
      </c>
      <c r="I637" s="2">
        <v>44165</v>
      </c>
      <c r="J637" s="1">
        <v>35</v>
      </c>
      <c r="K637" s="1" t="s">
        <v>21</v>
      </c>
      <c r="L637" s="1">
        <f>ROUND(R637*[2]汇总表!$N$62,2)</f>
        <v>0.29</v>
      </c>
      <c r="O637" s="1" t="s">
        <v>26</v>
      </c>
      <c r="P637" s="1">
        <v>0</v>
      </c>
      <c r="Q637" s="1">
        <v>15281400000320</v>
      </c>
      <c r="R637">
        <f>VLOOKUP(E637,[1]Sheet2!$A:$B,2,FALSE)</f>
        <v>70.26</v>
      </c>
    </row>
    <row r="638" spans="1:18">
      <c r="A638" s="1" t="s">
        <v>17</v>
      </c>
      <c r="B638" s="1" t="s">
        <v>970</v>
      </c>
      <c r="C638" s="1" t="s">
        <v>33</v>
      </c>
      <c r="D638" s="1" t="s">
        <v>971</v>
      </c>
      <c r="E638" s="1" t="s">
        <v>971</v>
      </c>
      <c r="F638" s="2">
        <v>44161</v>
      </c>
      <c r="G638" s="2">
        <v>44161</v>
      </c>
      <c r="H638" s="2">
        <v>44136</v>
      </c>
      <c r="I638" s="2">
        <v>44165</v>
      </c>
      <c r="J638" s="1">
        <v>35</v>
      </c>
      <c r="K638" s="1" t="s">
        <v>21</v>
      </c>
      <c r="L638" s="1">
        <f>ROUND(R638*[2]汇总表!$N$67,2)</f>
        <v>0.35</v>
      </c>
      <c r="O638" s="1" t="s">
        <v>35</v>
      </c>
      <c r="P638" s="1">
        <v>0</v>
      </c>
      <c r="Q638" s="1">
        <v>15281400000493</v>
      </c>
      <c r="R638">
        <f>VLOOKUP(E638,[1]Sheet2!$A:$B,2,FALSE)</f>
        <v>97</v>
      </c>
    </row>
    <row r="639" spans="1:18">
      <c r="A639" s="1" t="s">
        <v>17</v>
      </c>
      <c r="B639" s="1" t="s">
        <v>970</v>
      </c>
      <c r="C639" s="1" t="s">
        <v>33</v>
      </c>
      <c r="D639" s="1" t="s">
        <v>972</v>
      </c>
      <c r="E639" s="1" t="s">
        <v>972</v>
      </c>
      <c r="F639" s="2">
        <v>44161</v>
      </c>
      <c r="G639" s="2">
        <v>44161</v>
      </c>
      <c r="H639" s="2">
        <v>44136</v>
      </c>
      <c r="I639" s="2">
        <v>44165</v>
      </c>
      <c r="J639" s="1">
        <v>35</v>
      </c>
      <c r="K639" s="1" t="s">
        <v>21</v>
      </c>
      <c r="L639" s="1">
        <f>ROUND(R639*[2]汇总表!$N$67,2)</f>
        <v>0.3</v>
      </c>
      <c r="O639" s="1" t="s">
        <v>35</v>
      </c>
      <c r="P639" s="1">
        <v>0</v>
      </c>
      <c r="Q639" s="1">
        <v>15281400000493</v>
      </c>
      <c r="R639">
        <f>VLOOKUP(E639,[1]Sheet2!$A:$B,2,FALSE)</f>
        <v>83.05</v>
      </c>
    </row>
    <row r="640" spans="1:18">
      <c r="A640" s="1" t="s">
        <v>17</v>
      </c>
      <c r="B640" s="1" t="s">
        <v>973</v>
      </c>
      <c r="C640" s="1" t="s">
        <v>33</v>
      </c>
      <c r="D640" s="1" t="s">
        <v>974</v>
      </c>
      <c r="E640" s="1" t="s">
        <v>974</v>
      </c>
      <c r="F640" s="2">
        <v>44161</v>
      </c>
      <c r="G640" s="2">
        <v>44161</v>
      </c>
      <c r="H640" s="2">
        <v>44136</v>
      </c>
      <c r="I640" s="2">
        <v>44165</v>
      </c>
      <c r="J640" s="1">
        <v>35</v>
      </c>
      <c r="K640" s="1" t="s">
        <v>21</v>
      </c>
      <c r="L640" s="1">
        <f>ROUND(R640*[2]汇总表!$N$67,2)</f>
        <v>0.21</v>
      </c>
      <c r="O640" s="1" t="s">
        <v>35</v>
      </c>
      <c r="P640" s="1">
        <v>0</v>
      </c>
      <c r="Q640" s="1">
        <v>15281400000547</v>
      </c>
      <c r="R640">
        <f>VLOOKUP(E640,[1]Sheet2!$A:$B,2,FALSE)</f>
        <v>58.27</v>
      </c>
    </row>
    <row r="641" spans="1:18">
      <c r="A641" s="1" t="s">
        <v>17</v>
      </c>
      <c r="B641" s="1" t="s">
        <v>973</v>
      </c>
      <c r="C641" s="1" t="s">
        <v>33</v>
      </c>
      <c r="D641" s="1" t="s">
        <v>975</v>
      </c>
      <c r="E641" s="1" t="s">
        <v>975</v>
      </c>
      <c r="F641" s="2">
        <v>44161</v>
      </c>
      <c r="G641" s="2">
        <v>44161</v>
      </c>
      <c r="H641" s="2">
        <v>44136</v>
      </c>
      <c r="I641" s="2">
        <v>44165</v>
      </c>
      <c r="J641" s="1">
        <v>35</v>
      </c>
      <c r="K641" s="1" t="s">
        <v>21</v>
      </c>
      <c r="L641" s="1">
        <f>ROUND(R641*[2]汇总表!$N$67,2)</f>
        <v>0.25</v>
      </c>
      <c r="O641" s="1" t="s">
        <v>35</v>
      </c>
      <c r="P641" s="1">
        <v>0</v>
      </c>
      <c r="Q641" s="1">
        <v>15281400000547</v>
      </c>
      <c r="R641">
        <f>VLOOKUP(E641,[1]Sheet2!$A:$B,2,FALSE)</f>
        <v>69.68</v>
      </c>
    </row>
    <row r="642" spans="1:18">
      <c r="A642" s="1" t="s">
        <v>17</v>
      </c>
      <c r="B642" s="1" t="s">
        <v>973</v>
      </c>
      <c r="C642" s="1" t="s">
        <v>33</v>
      </c>
      <c r="D642" s="1" t="s">
        <v>976</v>
      </c>
      <c r="E642" s="1" t="s">
        <v>976</v>
      </c>
      <c r="F642" s="2">
        <v>44161</v>
      </c>
      <c r="G642" s="2">
        <v>44161</v>
      </c>
      <c r="H642" s="2">
        <v>44136</v>
      </c>
      <c r="I642" s="2">
        <v>44165</v>
      </c>
      <c r="J642" s="1">
        <v>35</v>
      </c>
      <c r="K642" s="1" t="s">
        <v>21</v>
      </c>
      <c r="L642" s="1">
        <f>ROUND(R642*[2]汇总表!$N$67,2)</f>
        <v>0.14</v>
      </c>
      <c r="O642" s="1" t="s">
        <v>35</v>
      </c>
      <c r="P642" s="1">
        <v>0</v>
      </c>
      <c r="Q642" s="1">
        <v>15281400000547</v>
      </c>
      <c r="R642">
        <f>VLOOKUP(E642,[1]Sheet2!$A:$B,2,FALSE)</f>
        <v>39.94</v>
      </c>
    </row>
    <row r="643" spans="1:18">
      <c r="A643" s="1" t="s">
        <v>17</v>
      </c>
      <c r="B643" s="1" t="s">
        <v>973</v>
      </c>
      <c r="C643" s="1" t="s">
        <v>33</v>
      </c>
      <c r="D643" s="1" t="s">
        <v>977</v>
      </c>
      <c r="E643" s="1" t="s">
        <v>977</v>
      </c>
      <c r="F643" s="2">
        <v>44161</v>
      </c>
      <c r="G643" s="2">
        <v>44161</v>
      </c>
      <c r="H643" s="2">
        <v>44136</v>
      </c>
      <c r="I643" s="2">
        <v>44165</v>
      </c>
      <c r="J643" s="1">
        <v>35</v>
      </c>
      <c r="K643" s="1" t="s">
        <v>21</v>
      </c>
      <c r="L643" s="1">
        <f>ROUND(R643*[2]汇总表!$N$67,2)</f>
        <v>0.24</v>
      </c>
      <c r="O643" s="1" t="s">
        <v>35</v>
      </c>
      <c r="P643" s="1">
        <v>0</v>
      </c>
      <c r="Q643" s="1">
        <v>15281400000547</v>
      </c>
      <c r="R643">
        <f>VLOOKUP(E643,[1]Sheet2!$A:$B,2,FALSE)</f>
        <v>65.68</v>
      </c>
    </row>
    <row r="644" spans="1:18">
      <c r="A644" s="1" t="s">
        <v>17</v>
      </c>
      <c r="B644" s="1" t="s">
        <v>973</v>
      </c>
      <c r="C644" s="1" t="s">
        <v>33</v>
      </c>
      <c r="D644" s="1" t="s">
        <v>978</v>
      </c>
      <c r="E644" s="1" t="s">
        <v>978</v>
      </c>
      <c r="F644" s="2">
        <v>44161</v>
      </c>
      <c r="G644" s="2">
        <v>44161</v>
      </c>
      <c r="H644" s="2">
        <v>44136</v>
      </c>
      <c r="I644" s="2">
        <v>44165</v>
      </c>
      <c r="J644" s="1">
        <v>35</v>
      </c>
      <c r="K644" s="1" t="s">
        <v>21</v>
      </c>
      <c r="L644" s="1">
        <f>ROUND(R644*[2]汇总表!$N$67,2)</f>
        <v>0.14</v>
      </c>
      <c r="O644" s="1" t="s">
        <v>35</v>
      </c>
      <c r="P644" s="1">
        <v>0</v>
      </c>
      <c r="Q644" s="1">
        <v>15281400000547</v>
      </c>
      <c r="R644">
        <f>VLOOKUP(E644,[1]Sheet2!$A:$B,2,FALSE)</f>
        <v>39.15</v>
      </c>
    </row>
    <row r="645" spans="1:18">
      <c r="A645" s="1" t="s">
        <v>17</v>
      </c>
      <c r="B645" s="1" t="s">
        <v>973</v>
      </c>
      <c r="C645" s="1" t="s">
        <v>33</v>
      </c>
      <c r="D645" s="1" t="s">
        <v>979</v>
      </c>
      <c r="E645" s="1" t="s">
        <v>979</v>
      </c>
      <c r="F645" s="2">
        <v>44161</v>
      </c>
      <c r="G645" s="2">
        <v>44161</v>
      </c>
      <c r="H645" s="2">
        <v>44136</v>
      </c>
      <c r="I645" s="2">
        <v>44165</v>
      </c>
      <c r="J645" s="1">
        <v>35</v>
      </c>
      <c r="K645" s="1" t="s">
        <v>21</v>
      </c>
      <c r="L645" s="1">
        <f>ROUND(R645*[2]汇总表!$N$67,2)</f>
        <v>0.14</v>
      </c>
      <c r="O645" s="1" t="s">
        <v>35</v>
      </c>
      <c r="P645" s="1">
        <v>0</v>
      </c>
      <c r="Q645" s="1">
        <v>15281400000547</v>
      </c>
      <c r="R645">
        <f>VLOOKUP(E645,[1]Sheet2!$A:$B,2,FALSE)</f>
        <v>39.24</v>
      </c>
    </row>
    <row r="646" spans="1:18">
      <c r="A646" s="1" t="s">
        <v>17</v>
      </c>
      <c r="B646" s="1" t="s">
        <v>973</v>
      </c>
      <c r="C646" s="1" t="s">
        <v>33</v>
      </c>
      <c r="D646" s="1" t="s">
        <v>980</v>
      </c>
      <c r="E646" s="1" t="s">
        <v>980</v>
      </c>
      <c r="F646" s="2">
        <v>44161</v>
      </c>
      <c r="G646" s="2">
        <v>44161</v>
      </c>
      <c r="H646" s="2">
        <v>44136</v>
      </c>
      <c r="I646" s="2">
        <v>44165</v>
      </c>
      <c r="J646" s="1">
        <v>35</v>
      </c>
      <c r="K646" s="1" t="s">
        <v>21</v>
      </c>
      <c r="L646" s="1">
        <f>ROUND(R646*[2]汇总表!$N$67,2)</f>
        <v>0.17</v>
      </c>
      <c r="O646" s="1" t="s">
        <v>35</v>
      </c>
      <c r="P646" s="1">
        <v>0</v>
      </c>
      <c r="Q646" s="1">
        <v>15281400000547</v>
      </c>
      <c r="R646">
        <f>VLOOKUP(E646,[1]Sheet2!$A:$B,2,FALSE)</f>
        <v>46.32</v>
      </c>
    </row>
    <row r="647" spans="1:18">
      <c r="A647" s="1" t="s">
        <v>17</v>
      </c>
      <c r="B647" s="1" t="s">
        <v>973</v>
      </c>
      <c r="C647" s="1" t="s">
        <v>33</v>
      </c>
      <c r="D647" s="1" t="s">
        <v>981</v>
      </c>
      <c r="E647" s="1" t="s">
        <v>981</v>
      </c>
      <c r="F647" s="2">
        <v>44161</v>
      </c>
      <c r="G647" s="2">
        <v>44161</v>
      </c>
      <c r="H647" s="2">
        <v>44136</v>
      </c>
      <c r="I647" s="2">
        <v>44165</v>
      </c>
      <c r="J647" s="1">
        <v>35</v>
      </c>
      <c r="K647" s="1" t="s">
        <v>21</v>
      </c>
      <c r="L647" s="1">
        <f>ROUND(R647*[2]汇总表!$N$67,2)</f>
        <v>0.22</v>
      </c>
      <c r="O647" s="1" t="s">
        <v>35</v>
      </c>
      <c r="P647" s="1">
        <v>0</v>
      </c>
      <c r="Q647" s="1">
        <v>15281400000547</v>
      </c>
      <c r="R647">
        <f>VLOOKUP(E647,[1]Sheet2!$A:$B,2,FALSE)</f>
        <v>60.94</v>
      </c>
    </row>
    <row r="648" spans="1:18">
      <c r="A648" s="1" t="s">
        <v>17</v>
      </c>
      <c r="B648" s="1" t="s">
        <v>973</v>
      </c>
      <c r="C648" s="1" t="s">
        <v>33</v>
      </c>
      <c r="D648" s="1" t="s">
        <v>982</v>
      </c>
      <c r="E648" s="1" t="s">
        <v>982</v>
      </c>
      <c r="F648" s="2">
        <v>44161</v>
      </c>
      <c r="G648" s="2">
        <v>44161</v>
      </c>
      <c r="H648" s="2">
        <v>44136</v>
      </c>
      <c r="I648" s="2">
        <v>44165</v>
      </c>
      <c r="J648" s="1">
        <v>35</v>
      </c>
      <c r="K648" s="1" t="s">
        <v>21</v>
      </c>
      <c r="L648" s="1">
        <f>ROUND(R648*[2]汇总表!$N$67,2)</f>
        <v>0.14</v>
      </c>
      <c r="O648" s="1" t="s">
        <v>35</v>
      </c>
      <c r="P648" s="1">
        <v>0</v>
      </c>
      <c r="Q648" s="1">
        <v>15281400000547</v>
      </c>
      <c r="R648">
        <f>VLOOKUP(E648,[1]Sheet2!$A:$B,2,FALSE)</f>
        <v>38.33</v>
      </c>
    </row>
    <row r="649" spans="1:18">
      <c r="A649" s="1" t="s">
        <v>17</v>
      </c>
      <c r="B649" s="1" t="s">
        <v>973</v>
      </c>
      <c r="C649" s="1" t="s">
        <v>33</v>
      </c>
      <c r="D649" s="1" t="s">
        <v>983</v>
      </c>
      <c r="E649" s="1" t="s">
        <v>983</v>
      </c>
      <c r="F649" s="2">
        <v>44161</v>
      </c>
      <c r="G649" s="2">
        <v>44161</v>
      </c>
      <c r="H649" s="2">
        <v>44136</v>
      </c>
      <c r="I649" s="2">
        <v>44165</v>
      </c>
      <c r="J649" s="1">
        <v>35</v>
      </c>
      <c r="K649" s="1" t="s">
        <v>21</v>
      </c>
      <c r="L649" s="1">
        <f>ROUND(R649*[2]汇总表!$N$67,2)</f>
        <v>0.14</v>
      </c>
      <c r="O649" s="1" t="s">
        <v>35</v>
      </c>
      <c r="P649" s="1">
        <v>0</v>
      </c>
      <c r="Q649" s="1">
        <v>15281400000547</v>
      </c>
      <c r="R649">
        <f>VLOOKUP(E649,[1]Sheet2!$A:$B,2,FALSE)</f>
        <v>38.33</v>
      </c>
    </row>
    <row r="650" spans="1:18">
      <c r="A650" s="1" t="s">
        <v>17</v>
      </c>
      <c r="B650" s="1" t="s">
        <v>973</v>
      </c>
      <c r="C650" s="1" t="s">
        <v>33</v>
      </c>
      <c r="D650" s="1" t="s">
        <v>984</v>
      </c>
      <c r="E650" s="1" t="s">
        <v>984</v>
      </c>
      <c r="F650" s="2">
        <v>44161</v>
      </c>
      <c r="G650" s="2">
        <v>44161</v>
      </c>
      <c r="H650" s="2">
        <v>44136</v>
      </c>
      <c r="I650" s="2">
        <v>44165</v>
      </c>
      <c r="J650" s="1">
        <v>35</v>
      </c>
      <c r="K650" s="1" t="s">
        <v>21</v>
      </c>
      <c r="L650" s="1">
        <f>ROUND(R650*[2]汇总表!$N$67,2)</f>
        <v>0.14</v>
      </c>
      <c r="O650" s="1" t="s">
        <v>35</v>
      </c>
      <c r="P650" s="1">
        <v>0</v>
      </c>
      <c r="Q650" s="1">
        <v>15281400000547</v>
      </c>
      <c r="R650">
        <f>VLOOKUP(E650,[1]Sheet2!$A:$B,2,FALSE)</f>
        <v>38.23</v>
      </c>
    </row>
    <row r="651" spans="1:18">
      <c r="A651" s="1" t="s">
        <v>17</v>
      </c>
      <c r="B651" s="1" t="s">
        <v>973</v>
      </c>
      <c r="C651" s="1" t="s">
        <v>33</v>
      </c>
      <c r="D651" s="1" t="s">
        <v>985</v>
      </c>
      <c r="E651" s="1" t="s">
        <v>985</v>
      </c>
      <c r="F651" s="2">
        <v>44161</v>
      </c>
      <c r="G651" s="2">
        <v>44161</v>
      </c>
      <c r="H651" s="2">
        <v>44136</v>
      </c>
      <c r="I651" s="2">
        <v>44165</v>
      </c>
      <c r="J651" s="1">
        <v>35</v>
      </c>
      <c r="K651" s="1" t="s">
        <v>21</v>
      </c>
      <c r="L651" s="1">
        <f>ROUND(R651*[2]汇总表!$N$67,2)</f>
        <v>0.28</v>
      </c>
      <c r="O651" s="1" t="s">
        <v>35</v>
      </c>
      <c r="P651" s="1">
        <v>0</v>
      </c>
      <c r="Q651" s="1">
        <v>15281400000547</v>
      </c>
      <c r="R651">
        <f>VLOOKUP(E651,[1]Sheet2!$A:$B,2,FALSE)</f>
        <v>75.76</v>
      </c>
    </row>
    <row r="652" spans="1:18">
      <c r="A652" s="1" t="s">
        <v>17</v>
      </c>
      <c r="B652" s="1" t="s">
        <v>973</v>
      </c>
      <c r="C652" s="1" t="s">
        <v>33</v>
      </c>
      <c r="D652" s="1" t="s">
        <v>986</v>
      </c>
      <c r="E652" s="1" t="s">
        <v>986</v>
      </c>
      <c r="F652" s="2">
        <v>44161</v>
      </c>
      <c r="G652" s="2">
        <v>44161</v>
      </c>
      <c r="H652" s="2">
        <v>44136</v>
      </c>
      <c r="I652" s="2">
        <v>44165</v>
      </c>
      <c r="J652" s="1">
        <v>35</v>
      </c>
      <c r="K652" s="1" t="s">
        <v>21</v>
      </c>
      <c r="L652" s="1">
        <f>ROUND(R652*[2]汇总表!$N$67,2)</f>
        <v>0.35</v>
      </c>
      <c r="O652" s="1" t="s">
        <v>35</v>
      </c>
      <c r="P652" s="1">
        <v>0</v>
      </c>
      <c r="Q652" s="1">
        <v>15281400000547</v>
      </c>
      <c r="R652">
        <f>VLOOKUP(E652,[1]Sheet2!$A:$B,2,FALSE)</f>
        <v>97.15</v>
      </c>
    </row>
    <row r="653" spans="1:18">
      <c r="A653" s="1" t="s">
        <v>17</v>
      </c>
      <c r="B653" s="1" t="s">
        <v>973</v>
      </c>
      <c r="C653" s="1" t="s">
        <v>33</v>
      </c>
      <c r="D653" s="1" t="s">
        <v>987</v>
      </c>
      <c r="E653" s="1" t="s">
        <v>987</v>
      </c>
      <c r="F653" s="2">
        <v>44161</v>
      </c>
      <c r="G653" s="2">
        <v>44161</v>
      </c>
      <c r="H653" s="2">
        <v>44136</v>
      </c>
      <c r="I653" s="2">
        <v>44165</v>
      </c>
      <c r="J653" s="1">
        <v>35</v>
      </c>
      <c r="K653" s="1" t="s">
        <v>21</v>
      </c>
      <c r="L653" s="1">
        <f>ROUND(R653*[2]汇总表!$N$67,2)</f>
        <v>0.3</v>
      </c>
      <c r="O653" s="1" t="s">
        <v>35</v>
      </c>
      <c r="P653" s="1">
        <v>0</v>
      </c>
      <c r="Q653" s="1">
        <v>15281400000547</v>
      </c>
      <c r="R653">
        <f>VLOOKUP(E653,[1]Sheet2!$A:$B,2,FALSE)</f>
        <v>83.32</v>
      </c>
    </row>
    <row r="654" spans="1:18">
      <c r="A654" s="1" t="s">
        <v>17</v>
      </c>
      <c r="B654" s="1" t="s">
        <v>973</v>
      </c>
      <c r="C654" s="1" t="s">
        <v>33</v>
      </c>
      <c r="D654" s="1" t="s">
        <v>988</v>
      </c>
      <c r="E654" s="1" t="s">
        <v>988</v>
      </c>
      <c r="F654" s="2">
        <v>44161</v>
      </c>
      <c r="G654" s="2">
        <v>44161</v>
      </c>
      <c r="H654" s="2">
        <v>44136</v>
      </c>
      <c r="I654" s="2">
        <v>44165</v>
      </c>
      <c r="J654" s="1">
        <v>35</v>
      </c>
      <c r="K654" s="1" t="s">
        <v>21</v>
      </c>
      <c r="L654" s="1">
        <f>ROUND(R654*[2]汇总表!$N$67,2)</f>
        <v>0.31</v>
      </c>
      <c r="O654" s="1" t="s">
        <v>35</v>
      </c>
      <c r="P654" s="1">
        <v>0</v>
      </c>
      <c r="Q654" s="1">
        <v>15281400000547</v>
      </c>
      <c r="R654">
        <f>VLOOKUP(E654,[1]Sheet2!$A:$B,2,FALSE)</f>
        <v>86.56</v>
      </c>
    </row>
    <row r="655" spans="1:18">
      <c r="A655" s="1" t="s">
        <v>17</v>
      </c>
      <c r="B655" s="1" t="s">
        <v>989</v>
      </c>
      <c r="C655" s="1" t="s">
        <v>30</v>
      </c>
      <c r="D655" s="1" t="s">
        <v>990</v>
      </c>
      <c r="E655" s="1" t="s">
        <v>990</v>
      </c>
      <c r="F655" s="2">
        <v>44161</v>
      </c>
      <c r="G655" s="2">
        <v>44161</v>
      </c>
      <c r="H655" s="2">
        <v>44136</v>
      </c>
      <c r="I655" s="2">
        <v>44165</v>
      </c>
      <c r="J655" s="1">
        <v>35</v>
      </c>
      <c r="K655" s="1" t="s">
        <v>21</v>
      </c>
      <c r="L655" s="1">
        <f>ROUND(R655*[2]汇总表!$N$62,2)</f>
        <v>0.16</v>
      </c>
      <c r="O655" s="1" t="s">
        <v>26</v>
      </c>
      <c r="P655" s="1">
        <v>0</v>
      </c>
      <c r="Q655" s="1">
        <v>15281400000278</v>
      </c>
      <c r="R655">
        <f>VLOOKUP(E655,[1]Sheet2!$A:$B,2,FALSE)</f>
        <v>37.92</v>
      </c>
    </row>
    <row r="656" spans="1:18">
      <c r="A656" s="1" t="s">
        <v>17</v>
      </c>
      <c r="B656" s="1" t="s">
        <v>991</v>
      </c>
      <c r="C656" s="1" t="s">
        <v>19</v>
      </c>
      <c r="D656" s="1" t="s">
        <v>992</v>
      </c>
      <c r="E656" s="1" t="s">
        <v>992</v>
      </c>
      <c r="F656" s="2">
        <v>44161</v>
      </c>
      <c r="G656" s="2">
        <v>44161</v>
      </c>
      <c r="H656" s="2">
        <v>44136</v>
      </c>
      <c r="I656" s="2">
        <v>44165</v>
      </c>
      <c r="J656" s="1">
        <v>35</v>
      </c>
      <c r="K656" s="1" t="s">
        <v>21</v>
      </c>
      <c r="L656" s="1">
        <f>ROUND(R656*[2]汇总表!$N$67,2)</f>
        <v>0.14</v>
      </c>
      <c r="O656" s="1" t="s">
        <v>22</v>
      </c>
      <c r="P656" s="1">
        <v>0</v>
      </c>
      <c r="Q656" s="1">
        <v>15281400000568</v>
      </c>
      <c r="R656">
        <f>VLOOKUP(E656,[1]Sheet2!$A:$B,2,FALSE)</f>
        <v>39.24</v>
      </c>
    </row>
    <row r="657" spans="1:18">
      <c r="A657" s="1" t="s">
        <v>17</v>
      </c>
      <c r="B657" s="1" t="s">
        <v>991</v>
      </c>
      <c r="C657" s="1" t="s">
        <v>19</v>
      </c>
      <c r="D657" s="1" t="s">
        <v>993</v>
      </c>
      <c r="E657" s="1" t="s">
        <v>993</v>
      </c>
      <c r="F657" s="2">
        <v>44161</v>
      </c>
      <c r="G657" s="2">
        <v>44161</v>
      </c>
      <c r="H657" s="2">
        <v>44136</v>
      </c>
      <c r="I657" s="2">
        <v>44165</v>
      </c>
      <c r="J657" s="1">
        <v>35</v>
      </c>
      <c r="K657" s="1" t="s">
        <v>21</v>
      </c>
      <c r="L657" s="1">
        <f>ROUND(R657*[2]汇总表!$N$67,2)</f>
        <v>0.17</v>
      </c>
      <c r="O657" s="1" t="s">
        <v>22</v>
      </c>
      <c r="P657" s="1">
        <v>0</v>
      </c>
      <c r="Q657" s="1">
        <v>15281400000568</v>
      </c>
      <c r="R657">
        <f>VLOOKUP(E657,[1]Sheet2!$A:$B,2,FALSE)</f>
        <v>46.32</v>
      </c>
    </row>
    <row r="658" spans="1:18">
      <c r="A658" s="1" t="s">
        <v>17</v>
      </c>
      <c r="B658" s="1" t="s">
        <v>991</v>
      </c>
      <c r="C658" s="1" t="s">
        <v>19</v>
      </c>
      <c r="D658" s="1" t="s">
        <v>994</v>
      </c>
      <c r="E658" s="1" t="s">
        <v>994</v>
      </c>
      <c r="F658" s="2">
        <v>44161</v>
      </c>
      <c r="G658" s="2">
        <v>44161</v>
      </c>
      <c r="H658" s="2">
        <v>44136</v>
      </c>
      <c r="I658" s="2">
        <v>44165</v>
      </c>
      <c r="J658" s="1">
        <v>35</v>
      </c>
      <c r="K658" s="1" t="s">
        <v>21</v>
      </c>
      <c r="L658" s="1">
        <f>ROUND(R658*[2]汇总表!$N$67,2)</f>
        <v>0.22</v>
      </c>
      <c r="O658" s="1" t="s">
        <v>22</v>
      </c>
      <c r="P658" s="1">
        <v>0</v>
      </c>
      <c r="Q658" s="1">
        <v>15281400000568</v>
      </c>
      <c r="R658">
        <f>VLOOKUP(E658,[1]Sheet2!$A:$B,2,FALSE)</f>
        <v>60.94</v>
      </c>
    </row>
    <row r="659" spans="1:18">
      <c r="A659" s="1" t="s">
        <v>17</v>
      </c>
      <c r="B659" s="1" t="s">
        <v>995</v>
      </c>
      <c r="C659" s="1" t="s">
        <v>33</v>
      </c>
      <c r="D659" s="1" t="s">
        <v>996</v>
      </c>
      <c r="E659" s="1" t="s">
        <v>996</v>
      </c>
      <c r="F659" s="2">
        <v>44161</v>
      </c>
      <c r="G659" s="2">
        <v>44161</v>
      </c>
      <c r="H659" s="2">
        <v>44136</v>
      </c>
      <c r="I659" s="2">
        <v>44165</v>
      </c>
      <c r="J659" s="1">
        <v>35</v>
      </c>
      <c r="K659" s="1" t="s">
        <v>21</v>
      </c>
      <c r="L659" s="1">
        <f>ROUND(R659*[2]汇总表!$N$67,2)</f>
        <v>0.27</v>
      </c>
      <c r="O659" s="1" t="s">
        <v>35</v>
      </c>
      <c r="P659" s="1">
        <v>0</v>
      </c>
      <c r="Q659" s="1">
        <v>15281400000492</v>
      </c>
      <c r="R659">
        <f>VLOOKUP(E659,[1]Sheet2!$A:$B,2,FALSE)</f>
        <v>75.64</v>
      </c>
    </row>
    <row r="660" spans="1:18">
      <c r="A660" s="1" t="s">
        <v>17</v>
      </c>
      <c r="B660" s="1" t="s">
        <v>997</v>
      </c>
      <c r="C660" s="1" t="s">
        <v>24</v>
      </c>
      <c r="D660" s="1" t="s">
        <v>998</v>
      </c>
      <c r="E660" s="1" t="s">
        <v>998</v>
      </c>
      <c r="F660" s="2">
        <v>44161</v>
      </c>
      <c r="G660" s="2">
        <v>44161</v>
      </c>
      <c r="H660" s="2">
        <v>44136</v>
      </c>
      <c r="I660" s="2">
        <v>44165</v>
      </c>
      <c r="J660" s="1">
        <v>35</v>
      </c>
      <c r="K660" s="1" t="s">
        <v>21</v>
      </c>
      <c r="L660" s="1">
        <f>ROUND(R660*[2]汇总表!$N$62,2)</f>
        <v>0.28</v>
      </c>
      <c r="O660" s="1" t="s">
        <v>26</v>
      </c>
      <c r="P660" s="1">
        <v>0</v>
      </c>
      <c r="Q660" s="1">
        <v>15281400000083</v>
      </c>
      <c r="R660">
        <f>VLOOKUP(E660,[1]Sheet2!$A:$B,2,FALSE)</f>
        <v>68.28</v>
      </c>
    </row>
    <row r="661" spans="1:18">
      <c r="A661" s="1" t="s">
        <v>17</v>
      </c>
      <c r="B661" s="1" t="s">
        <v>999</v>
      </c>
      <c r="C661" s="1" t="s">
        <v>30</v>
      </c>
      <c r="D661" s="1" t="s">
        <v>1000</v>
      </c>
      <c r="E661" s="1" t="s">
        <v>1000</v>
      </c>
      <c r="F661" s="2">
        <v>44161</v>
      </c>
      <c r="G661" s="2">
        <v>44161</v>
      </c>
      <c r="H661" s="2">
        <v>44136</v>
      </c>
      <c r="I661" s="2">
        <v>44165</v>
      </c>
      <c r="J661" s="1">
        <v>35</v>
      </c>
      <c r="K661" s="1" t="s">
        <v>21</v>
      </c>
      <c r="L661" s="1">
        <f>ROUND(R661*[2]汇总表!$N$62,2)</f>
        <v>0.16</v>
      </c>
      <c r="O661" s="1" t="s">
        <v>26</v>
      </c>
      <c r="P661" s="1">
        <v>0</v>
      </c>
      <c r="Q661" s="1">
        <v>15281400000317</v>
      </c>
      <c r="R661">
        <f>VLOOKUP(E661,[1]Sheet2!$A:$B,2,FALSE)</f>
        <v>39.35</v>
      </c>
    </row>
    <row r="662" spans="1:18">
      <c r="A662" s="1" t="s">
        <v>17</v>
      </c>
      <c r="B662" s="1" t="s">
        <v>999</v>
      </c>
      <c r="C662" s="1" t="s">
        <v>30</v>
      </c>
      <c r="D662" s="1" t="s">
        <v>1001</v>
      </c>
      <c r="E662" s="1" t="s">
        <v>1001</v>
      </c>
      <c r="F662" s="2">
        <v>44161</v>
      </c>
      <c r="G662" s="2">
        <v>44161</v>
      </c>
      <c r="H662" s="2">
        <v>44136</v>
      </c>
      <c r="I662" s="2">
        <v>44165</v>
      </c>
      <c r="J662" s="1">
        <v>35</v>
      </c>
      <c r="K662" s="1" t="s">
        <v>21</v>
      </c>
      <c r="L662" s="1">
        <f>ROUND(R662*[2]汇总表!$N$62,2)</f>
        <v>0.16</v>
      </c>
      <c r="O662" s="1" t="s">
        <v>26</v>
      </c>
      <c r="P662" s="1">
        <v>0</v>
      </c>
      <c r="Q662" s="1">
        <v>15281400000317</v>
      </c>
      <c r="R662">
        <f>VLOOKUP(E662,[1]Sheet2!$A:$B,2,FALSE)</f>
        <v>37.92</v>
      </c>
    </row>
    <row r="663" spans="1:18">
      <c r="A663" s="1" t="s">
        <v>17</v>
      </c>
      <c r="B663" s="1" t="s">
        <v>999</v>
      </c>
      <c r="C663" s="1" t="s">
        <v>30</v>
      </c>
      <c r="D663" s="1" t="s">
        <v>1002</v>
      </c>
      <c r="E663" s="1" t="s">
        <v>1002</v>
      </c>
      <c r="F663" s="2">
        <v>44161</v>
      </c>
      <c r="G663" s="2">
        <v>44161</v>
      </c>
      <c r="H663" s="2">
        <v>44136</v>
      </c>
      <c r="I663" s="2">
        <v>44165</v>
      </c>
      <c r="J663" s="1">
        <v>35</v>
      </c>
      <c r="K663" s="1" t="s">
        <v>21</v>
      </c>
      <c r="L663" s="1">
        <f>ROUND(R663*[2]汇总表!$N$62,2)</f>
        <v>0.16</v>
      </c>
      <c r="O663" s="1" t="s">
        <v>26</v>
      </c>
      <c r="P663" s="1">
        <v>0</v>
      </c>
      <c r="Q663" s="1">
        <v>15281400000317</v>
      </c>
      <c r="R663">
        <f>VLOOKUP(E663,[1]Sheet2!$A:$B,2,FALSE)</f>
        <v>38.19</v>
      </c>
    </row>
    <row r="664" spans="1:18">
      <c r="A664" s="1" t="s">
        <v>17</v>
      </c>
      <c r="B664" s="1" t="s">
        <v>1003</v>
      </c>
      <c r="C664" s="1" t="s">
        <v>33</v>
      </c>
      <c r="D664" s="1" t="s">
        <v>1004</v>
      </c>
      <c r="E664" s="1" t="s">
        <v>1004</v>
      </c>
      <c r="F664" s="2">
        <v>44161</v>
      </c>
      <c r="G664" s="2">
        <v>44161</v>
      </c>
      <c r="H664" s="2">
        <v>44136</v>
      </c>
      <c r="I664" s="2">
        <v>44165</v>
      </c>
      <c r="J664" s="1">
        <v>35</v>
      </c>
      <c r="K664" s="1" t="s">
        <v>21</v>
      </c>
      <c r="L664" s="1">
        <f>ROUND(R664*[2]汇总表!$N$67,2)</f>
        <v>0.14</v>
      </c>
      <c r="O664" s="1" t="s">
        <v>35</v>
      </c>
      <c r="P664" s="1">
        <v>0</v>
      </c>
      <c r="Q664" s="1">
        <v>15281400000520</v>
      </c>
      <c r="R664">
        <f>VLOOKUP(E664,[1]Sheet2!$A:$B,2,FALSE)</f>
        <v>39.24</v>
      </c>
    </row>
    <row r="665" spans="1:18">
      <c r="A665" s="1" t="s">
        <v>17</v>
      </c>
      <c r="B665" s="1" t="s">
        <v>1005</v>
      </c>
      <c r="C665" s="1" t="s">
        <v>30</v>
      </c>
      <c r="D665" s="1" t="s">
        <v>1006</v>
      </c>
      <c r="E665" s="1" t="s">
        <v>1006</v>
      </c>
      <c r="F665" s="2">
        <v>44161</v>
      </c>
      <c r="G665" s="2">
        <v>44161</v>
      </c>
      <c r="H665" s="2">
        <v>44136</v>
      </c>
      <c r="I665" s="2">
        <v>44165</v>
      </c>
      <c r="J665" s="1">
        <v>35</v>
      </c>
      <c r="K665" s="1" t="s">
        <v>21</v>
      </c>
      <c r="L665" s="1">
        <f>ROUND(R665*[2]汇总表!$N$62,2)</f>
        <v>0.24</v>
      </c>
      <c r="O665" s="1" t="s">
        <v>26</v>
      </c>
      <c r="P665" s="1">
        <v>0</v>
      </c>
      <c r="Q665" s="1">
        <v>15281400000232</v>
      </c>
      <c r="R665">
        <f>VLOOKUP(E665,[1]Sheet2!$A:$B,2,FALSE)</f>
        <v>56.39</v>
      </c>
    </row>
    <row r="666" spans="1:18">
      <c r="A666" s="1" t="s">
        <v>17</v>
      </c>
      <c r="B666" s="1" t="s">
        <v>1005</v>
      </c>
      <c r="C666" s="1" t="s">
        <v>30</v>
      </c>
      <c r="D666" s="1" t="s">
        <v>1007</v>
      </c>
      <c r="E666" s="1" t="s">
        <v>1007</v>
      </c>
      <c r="F666" s="2">
        <v>44161</v>
      </c>
      <c r="G666" s="2">
        <v>44161</v>
      </c>
      <c r="H666" s="2">
        <v>44136</v>
      </c>
      <c r="I666" s="2">
        <v>44165</v>
      </c>
      <c r="J666" s="1">
        <v>35</v>
      </c>
      <c r="K666" s="1" t="s">
        <v>21</v>
      </c>
      <c r="L666" s="1">
        <f>ROUND(R666*[2]汇总表!$N$62,2)</f>
        <v>0.16</v>
      </c>
      <c r="O666" s="1" t="s">
        <v>26</v>
      </c>
      <c r="P666" s="1">
        <v>0</v>
      </c>
      <c r="Q666" s="1">
        <v>15281400000232</v>
      </c>
      <c r="R666">
        <f>VLOOKUP(E666,[1]Sheet2!$A:$B,2,FALSE)</f>
        <v>39.06</v>
      </c>
    </row>
    <row r="667" spans="1:18">
      <c r="A667" s="1" t="s">
        <v>17</v>
      </c>
      <c r="B667" s="1" t="s">
        <v>1005</v>
      </c>
      <c r="C667" s="1" t="s">
        <v>30</v>
      </c>
      <c r="D667" s="1" t="s">
        <v>1008</v>
      </c>
      <c r="E667" s="1" t="s">
        <v>1008</v>
      </c>
      <c r="F667" s="2">
        <v>44161</v>
      </c>
      <c r="G667" s="2">
        <v>44161</v>
      </c>
      <c r="H667" s="2">
        <v>44136</v>
      </c>
      <c r="I667" s="2">
        <v>44165</v>
      </c>
      <c r="J667" s="1">
        <v>35</v>
      </c>
      <c r="K667" s="1" t="s">
        <v>21</v>
      </c>
      <c r="L667" s="1">
        <f>ROUND(R667*[2]汇总表!$N$62,2)</f>
        <v>0.16</v>
      </c>
      <c r="O667" s="1" t="s">
        <v>26</v>
      </c>
      <c r="P667" s="1">
        <v>0</v>
      </c>
      <c r="Q667" s="1">
        <v>15281400000232</v>
      </c>
      <c r="R667">
        <f>VLOOKUP(E667,[1]Sheet2!$A:$B,2,FALSE)</f>
        <v>37.64</v>
      </c>
    </row>
    <row r="668" spans="1:18">
      <c r="A668" s="1" t="s">
        <v>17</v>
      </c>
      <c r="B668" s="1" t="s">
        <v>1009</v>
      </c>
      <c r="C668" s="1" t="s">
        <v>19</v>
      </c>
      <c r="D668" s="1" t="s">
        <v>1010</v>
      </c>
      <c r="E668" s="1" t="s">
        <v>1010</v>
      </c>
      <c r="F668" s="2">
        <v>44161</v>
      </c>
      <c r="G668" s="2">
        <v>44161</v>
      </c>
      <c r="H668" s="2">
        <v>44136</v>
      </c>
      <c r="I668" s="2">
        <v>44165</v>
      </c>
      <c r="J668" s="1">
        <v>35</v>
      </c>
      <c r="K668" s="1" t="s">
        <v>21</v>
      </c>
      <c r="L668" s="1">
        <f>ROUND(R668*[2]汇总表!$N$67,2)</f>
        <v>0.14</v>
      </c>
      <c r="O668" s="1" t="s">
        <v>22</v>
      </c>
      <c r="P668" s="1">
        <v>0</v>
      </c>
      <c r="Q668" s="1">
        <v>15281400000617</v>
      </c>
      <c r="R668">
        <f>VLOOKUP(E668,[1]Sheet2!$A:$B,2,FALSE)</f>
        <v>38.33</v>
      </c>
    </row>
    <row r="669" spans="1:18">
      <c r="A669" s="1" t="s">
        <v>17</v>
      </c>
      <c r="B669" s="1" t="s">
        <v>1011</v>
      </c>
      <c r="C669" s="1" t="s">
        <v>30</v>
      </c>
      <c r="D669" s="1" t="s">
        <v>1012</v>
      </c>
      <c r="E669" s="1" t="s">
        <v>1012</v>
      </c>
      <c r="F669" s="2">
        <v>44161</v>
      </c>
      <c r="G669" s="2">
        <v>44161</v>
      </c>
      <c r="H669" s="2">
        <v>44136</v>
      </c>
      <c r="I669" s="2">
        <v>44165</v>
      </c>
      <c r="J669" s="1">
        <v>35</v>
      </c>
      <c r="K669" s="1" t="s">
        <v>21</v>
      </c>
      <c r="L669" s="1">
        <f>ROUND(R669*[2]汇总表!$N$62,2)</f>
        <v>0.29</v>
      </c>
      <c r="O669" s="1" t="s">
        <v>26</v>
      </c>
      <c r="P669" s="1">
        <v>0</v>
      </c>
      <c r="Q669" s="1">
        <v>15281400000186</v>
      </c>
      <c r="R669">
        <f>VLOOKUP(E669,[1]Sheet2!$A:$B,2,FALSE)</f>
        <v>69.09</v>
      </c>
    </row>
    <row r="670" spans="1:18">
      <c r="A670" s="1" t="s">
        <v>17</v>
      </c>
      <c r="B670" s="1" t="s">
        <v>1011</v>
      </c>
      <c r="C670" s="1" t="s">
        <v>30</v>
      </c>
      <c r="D670" s="1" t="s">
        <v>1013</v>
      </c>
      <c r="E670" s="1" t="s">
        <v>1013</v>
      </c>
      <c r="F670" s="2">
        <v>44161</v>
      </c>
      <c r="G670" s="2">
        <v>44161</v>
      </c>
      <c r="H670" s="2">
        <v>44136</v>
      </c>
      <c r="I670" s="2">
        <v>44165</v>
      </c>
      <c r="J670" s="1">
        <v>35</v>
      </c>
      <c r="K670" s="1" t="s">
        <v>21</v>
      </c>
      <c r="L670" s="1">
        <f>ROUND(R670*[2]汇总表!$N$62,2)</f>
        <v>0.35</v>
      </c>
      <c r="O670" s="1" t="s">
        <v>26</v>
      </c>
      <c r="P670" s="1">
        <v>0</v>
      </c>
      <c r="Q670" s="1">
        <v>15281400000186</v>
      </c>
      <c r="R670">
        <f>VLOOKUP(E670,[1]Sheet2!$A:$B,2,FALSE)</f>
        <v>84.43</v>
      </c>
    </row>
    <row r="671" spans="1:18">
      <c r="A671" s="1" t="s">
        <v>17</v>
      </c>
      <c r="B671" s="1" t="s">
        <v>1014</v>
      </c>
      <c r="C671" s="1" t="s">
        <v>24</v>
      </c>
      <c r="D671" s="1" t="s">
        <v>1015</v>
      </c>
      <c r="E671" s="1" t="s">
        <v>1015</v>
      </c>
      <c r="F671" s="2">
        <v>44161</v>
      </c>
      <c r="G671" s="2">
        <v>44161</v>
      </c>
      <c r="H671" s="2">
        <v>44136</v>
      </c>
      <c r="I671" s="2">
        <v>44165</v>
      </c>
      <c r="J671" s="1">
        <v>35</v>
      </c>
      <c r="K671" s="1" t="s">
        <v>21</v>
      </c>
      <c r="L671" s="1">
        <f>ROUND(R671*[2]汇总表!$N$62,2)</f>
        <v>0.16</v>
      </c>
      <c r="O671" s="1" t="s">
        <v>26</v>
      </c>
      <c r="P671" s="1">
        <v>0</v>
      </c>
      <c r="Q671" s="1">
        <v>15281400000120</v>
      </c>
      <c r="R671">
        <f>VLOOKUP(E671,[1]Sheet2!$A:$B,2,FALSE)</f>
        <v>39.02</v>
      </c>
    </row>
    <row r="672" spans="1:18">
      <c r="A672" s="1" t="s">
        <v>17</v>
      </c>
      <c r="B672" s="1" t="s">
        <v>1014</v>
      </c>
      <c r="C672" s="1" t="s">
        <v>24</v>
      </c>
      <c r="D672" s="1" t="s">
        <v>1016</v>
      </c>
      <c r="E672" s="1" t="s">
        <v>1016</v>
      </c>
      <c r="F672" s="2">
        <v>44161</v>
      </c>
      <c r="G672" s="2">
        <v>44161</v>
      </c>
      <c r="H672" s="2">
        <v>44136</v>
      </c>
      <c r="I672" s="2">
        <v>44165</v>
      </c>
      <c r="J672" s="1">
        <v>35</v>
      </c>
      <c r="K672" s="1" t="s">
        <v>21</v>
      </c>
      <c r="L672" s="1">
        <f>ROUND(R672*[2]汇总表!$N$62,2)</f>
        <v>0.16</v>
      </c>
      <c r="O672" s="1" t="s">
        <v>26</v>
      </c>
      <c r="P672" s="1">
        <v>0</v>
      </c>
      <c r="Q672" s="1">
        <v>15281400000120</v>
      </c>
      <c r="R672">
        <f>VLOOKUP(E672,[1]Sheet2!$A:$B,2,FALSE)</f>
        <v>37.6</v>
      </c>
    </row>
    <row r="673" spans="1:18">
      <c r="A673" s="1" t="s">
        <v>17</v>
      </c>
      <c r="B673" s="1" t="s">
        <v>1017</v>
      </c>
      <c r="C673" s="1" t="s">
        <v>19</v>
      </c>
      <c r="D673" s="1" t="s">
        <v>1018</v>
      </c>
      <c r="E673" s="1" t="s">
        <v>1018</v>
      </c>
      <c r="F673" s="2">
        <v>44161</v>
      </c>
      <c r="G673" s="2">
        <v>44161</v>
      </c>
      <c r="H673" s="2">
        <v>44136</v>
      </c>
      <c r="I673" s="2">
        <v>44165</v>
      </c>
      <c r="J673" s="1">
        <v>35</v>
      </c>
      <c r="K673" s="1" t="s">
        <v>21</v>
      </c>
      <c r="L673" s="1">
        <f>ROUND(R673*[2]汇总表!$N$67,2)</f>
        <v>0.14</v>
      </c>
      <c r="O673" s="1" t="s">
        <v>22</v>
      </c>
      <c r="P673" s="1">
        <v>0</v>
      </c>
      <c r="Q673" s="1">
        <v>15281400000587</v>
      </c>
      <c r="R673">
        <f>VLOOKUP(E673,[1]Sheet2!$A:$B,2,FALSE)</f>
        <v>39.15</v>
      </c>
    </row>
    <row r="674" spans="1:18">
      <c r="A674" s="1" t="s">
        <v>17</v>
      </c>
      <c r="B674" s="1" t="s">
        <v>1017</v>
      </c>
      <c r="C674" s="1" t="s">
        <v>19</v>
      </c>
      <c r="D674" s="1" t="s">
        <v>1019</v>
      </c>
      <c r="E674" s="1" t="s">
        <v>1019</v>
      </c>
      <c r="F674" s="2">
        <v>44161</v>
      </c>
      <c r="G674" s="2">
        <v>44161</v>
      </c>
      <c r="H674" s="2">
        <v>44136</v>
      </c>
      <c r="I674" s="2">
        <v>44165</v>
      </c>
      <c r="J674" s="1">
        <v>35</v>
      </c>
      <c r="K674" s="1" t="s">
        <v>21</v>
      </c>
      <c r="L674" s="1">
        <f>ROUND(R674*[2]汇总表!$N$67,2)</f>
        <v>0.14</v>
      </c>
      <c r="O674" s="1" t="s">
        <v>22</v>
      </c>
      <c r="P674" s="1">
        <v>0</v>
      </c>
      <c r="Q674" s="1">
        <v>15281400000587</v>
      </c>
      <c r="R674">
        <f>VLOOKUP(E674,[1]Sheet2!$A:$B,2,FALSE)</f>
        <v>39.24</v>
      </c>
    </row>
    <row r="675" spans="1:18">
      <c r="A675" s="1" t="s">
        <v>17</v>
      </c>
      <c r="B675" s="1" t="s">
        <v>1020</v>
      </c>
      <c r="C675" s="1" t="s">
        <v>19</v>
      </c>
      <c r="D675" s="1" t="s">
        <v>1021</v>
      </c>
      <c r="E675" s="1" t="s">
        <v>1021</v>
      </c>
      <c r="F675" s="2">
        <v>44161</v>
      </c>
      <c r="G675" s="2">
        <v>44161</v>
      </c>
      <c r="H675" s="2">
        <v>44136</v>
      </c>
      <c r="I675" s="2">
        <v>44165</v>
      </c>
      <c r="J675" s="1">
        <v>35</v>
      </c>
      <c r="K675" s="1" t="s">
        <v>21</v>
      </c>
      <c r="L675" s="1">
        <f>ROUND(R675*[2]汇总表!$N$67,2)</f>
        <v>0.15</v>
      </c>
      <c r="O675" s="1" t="s">
        <v>191</v>
      </c>
      <c r="P675" s="1">
        <v>0</v>
      </c>
      <c r="Q675" s="1">
        <v>15281400000670</v>
      </c>
      <c r="R675">
        <f>VLOOKUP(E675,[1]Sheet2!$A:$B,2,FALSE)</f>
        <v>39.98</v>
      </c>
    </row>
    <row r="676" spans="1:18">
      <c r="A676" s="1" t="s">
        <v>17</v>
      </c>
      <c r="B676" s="1" t="s">
        <v>1022</v>
      </c>
      <c r="C676" s="1" t="s">
        <v>30</v>
      </c>
      <c r="D676" s="1" t="s">
        <v>1023</v>
      </c>
      <c r="E676" s="1" t="s">
        <v>1023</v>
      </c>
      <c r="F676" s="2">
        <v>44161</v>
      </c>
      <c r="G676" s="2">
        <v>44161</v>
      </c>
      <c r="H676" s="2">
        <v>44136</v>
      </c>
      <c r="I676" s="2">
        <v>44165</v>
      </c>
      <c r="J676" s="1">
        <v>35</v>
      </c>
      <c r="K676" s="1" t="s">
        <v>21</v>
      </c>
      <c r="L676" s="1">
        <f>ROUND(R676*[2]汇总表!$N$62,2)</f>
        <v>0.29</v>
      </c>
      <c r="O676" s="1" t="s">
        <v>26</v>
      </c>
      <c r="P676" s="1">
        <v>0</v>
      </c>
      <c r="Q676" s="1">
        <v>15281400000225</v>
      </c>
      <c r="R676">
        <f>VLOOKUP(E676,[1]Sheet2!$A:$B,2,FALSE)</f>
        <v>69.74</v>
      </c>
    </row>
    <row r="677" spans="1:18">
      <c r="A677" s="1" t="s">
        <v>17</v>
      </c>
      <c r="B677" s="1" t="s">
        <v>1022</v>
      </c>
      <c r="C677" s="1" t="s">
        <v>30</v>
      </c>
      <c r="D677" s="1" t="s">
        <v>1024</v>
      </c>
      <c r="E677" s="1" t="s">
        <v>1024</v>
      </c>
      <c r="F677" s="2">
        <v>44161</v>
      </c>
      <c r="G677" s="2">
        <v>44161</v>
      </c>
      <c r="H677" s="2">
        <v>44136</v>
      </c>
      <c r="I677" s="2">
        <v>44165</v>
      </c>
      <c r="J677" s="1">
        <v>35</v>
      </c>
      <c r="K677" s="1" t="s">
        <v>21</v>
      </c>
      <c r="L677" s="1">
        <f>ROUND(R677*[2]汇总表!$N$62,2)</f>
        <v>0.35</v>
      </c>
      <c r="O677" s="1" t="s">
        <v>26</v>
      </c>
      <c r="P677" s="1">
        <v>0</v>
      </c>
      <c r="Q677" s="1">
        <v>15281400000225</v>
      </c>
      <c r="R677">
        <f>VLOOKUP(E677,[1]Sheet2!$A:$B,2,FALSE)</f>
        <v>84.8</v>
      </c>
    </row>
    <row r="678" spans="1:18">
      <c r="A678" s="1" t="s">
        <v>17</v>
      </c>
      <c r="B678" s="1" t="s">
        <v>1022</v>
      </c>
      <c r="C678" s="1" t="s">
        <v>30</v>
      </c>
      <c r="D678" s="1" t="s">
        <v>1025</v>
      </c>
      <c r="E678" s="1" t="s">
        <v>1025</v>
      </c>
      <c r="F678" s="2">
        <v>44161</v>
      </c>
      <c r="G678" s="2">
        <v>44161</v>
      </c>
      <c r="H678" s="2">
        <v>44136</v>
      </c>
      <c r="I678" s="2">
        <v>44165</v>
      </c>
      <c r="J678" s="1">
        <v>35</v>
      </c>
      <c r="K678" s="1" t="s">
        <v>21</v>
      </c>
      <c r="L678" s="1">
        <f>ROUND(R678*[2]汇总表!$N$62,2)</f>
        <v>0.15</v>
      </c>
      <c r="O678" s="1" t="s">
        <v>26</v>
      </c>
      <c r="P678" s="1">
        <v>0</v>
      </c>
      <c r="Q678" s="1">
        <v>15281400000225</v>
      </c>
      <c r="R678">
        <f>VLOOKUP(E678,[1]Sheet2!$A:$B,2,FALSE)</f>
        <v>37.01</v>
      </c>
    </row>
    <row r="679" spans="1:18">
      <c r="A679" s="1" t="s">
        <v>17</v>
      </c>
      <c r="B679" s="1" t="s">
        <v>1026</v>
      </c>
      <c r="C679" s="1" t="s">
        <v>19</v>
      </c>
      <c r="D679" s="1" t="s">
        <v>1027</v>
      </c>
      <c r="E679" s="1" t="s">
        <v>1027</v>
      </c>
      <c r="F679" s="2">
        <v>44161</v>
      </c>
      <c r="G679" s="2">
        <v>44161</v>
      </c>
      <c r="H679" s="2">
        <v>44136</v>
      </c>
      <c r="I679" s="2">
        <v>44165</v>
      </c>
      <c r="J679" s="1">
        <v>35</v>
      </c>
      <c r="K679" s="1" t="s">
        <v>21</v>
      </c>
      <c r="L679" s="1">
        <f>ROUND(R679*[2]汇总表!$N$67,2)</f>
        <v>0.25</v>
      </c>
      <c r="O679" s="1" t="s">
        <v>26</v>
      </c>
      <c r="P679" s="1">
        <v>0</v>
      </c>
      <c r="Q679" s="1">
        <v>15281400000647</v>
      </c>
      <c r="R679">
        <f>VLOOKUP(E679,[1]Sheet2!$A:$B,2,FALSE)</f>
        <v>70.09</v>
      </c>
    </row>
    <row r="680" spans="1:18">
      <c r="A680" s="1" t="s">
        <v>17</v>
      </c>
      <c r="B680" s="1" t="s">
        <v>1026</v>
      </c>
      <c r="C680" s="1" t="s">
        <v>19</v>
      </c>
      <c r="D680" s="1" t="s">
        <v>1028</v>
      </c>
      <c r="E680" s="1" t="s">
        <v>1028</v>
      </c>
      <c r="F680" s="2">
        <v>44161</v>
      </c>
      <c r="G680" s="2">
        <v>44161</v>
      </c>
      <c r="H680" s="2">
        <v>44136</v>
      </c>
      <c r="I680" s="2">
        <v>44165</v>
      </c>
      <c r="J680" s="1">
        <v>35</v>
      </c>
      <c r="K680" s="1" t="s">
        <v>21</v>
      </c>
      <c r="L680" s="1">
        <f>ROUND(R680*[2]汇总表!$N$67,2)</f>
        <v>0.14</v>
      </c>
      <c r="O680" s="1" t="s">
        <v>26</v>
      </c>
      <c r="P680" s="1">
        <v>0</v>
      </c>
      <c r="Q680" s="1">
        <v>15281400000647</v>
      </c>
      <c r="R680">
        <f>VLOOKUP(E680,[1]Sheet2!$A:$B,2,FALSE)</f>
        <v>39.47</v>
      </c>
    </row>
    <row r="681" spans="1:18">
      <c r="A681" s="1" t="s">
        <v>17</v>
      </c>
      <c r="B681" s="1" t="s">
        <v>1026</v>
      </c>
      <c r="C681" s="1" t="s">
        <v>19</v>
      </c>
      <c r="D681" s="1" t="s">
        <v>1029</v>
      </c>
      <c r="E681" s="1" t="s">
        <v>1029</v>
      </c>
      <c r="F681" s="2">
        <v>44161</v>
      </c>
      <c r="G681" s="2">
        <v>44161</v>
      </c>
      <c r="H681" s="2">
        <v>44136</v>
      </c>
      <c r="I681" s="2">
        <v>44165</v>
      </c>
      <c r="J681" s="1">
        <v>35</v>
      </c>
      <c r="K681" s="1" t="s">
        <v>21</v>
      </c>
      <c r="L681" s="1">
        <f>ROUND(R681*[2]汇总表!$N$67,2)</f>
        <v>0.22</v>
      </c>
      <c r="O681" s="1" t="s">
        <v>26</v>
      </c>
      <c r="P681" s="1">
        <v>0</v>
      </c>
      <c r="Q681" s="1">
        <v>15281400000647</v>
      </c>
      <c r="R681">
        <f>VLOOKUP(E681,[1]Sheet2!$A:$B,2,FALSE)</f>
        <v>60.65</v>
      </c>
    </row>
    <row r="682" spans="1:18">
      <c r="A682" s="1" t="s">
        <v>17</v>
      </c>
      <c r="B682" s="1" t="s">
        <v>1026</v>
      </c>
      <c r="C682" s="1" t="s">
        <v>19</v>
      </c>
      <c r="D682" s="1" t="s">
        <v>1030</v>
      </c>
      <c r="E682" s="1" t="s">
        <v>1030</v>
      </c>
      <c r="F682" s="2">
        <v>44161</v>
      </c>
      <c r="G682" s="2">
        <v>44161</v>
      </c>
      <c r="H682" s="2">
        <v>44136</v>
      </c>
      <c r="I682" s="2">
        <v>44165</v>
      </c>
      <c r="J682" s="1">
        <v>35</v>
      </c>
      <c r="K682" s="1" t="s">
        <v>21</v>
      </c>
      <c r="L682" s="1">
        <f>ROUND(R682*[2]汇总表!$N$67,2)</f>
        <v>0.3</v>
      </c>
      <c r="O682" s="1" t="s">
        <v>26</v>
      </c>
      <c r="P682" s="1">
        <v>0</v>
      </c>
      <c r="Q682" s="1">
        <v>15281400000647</v>
      </c>
      <c r="R682">
        <f>VLOOKUP(E682,[1]Sheet2!$A:$B,2,FALSE)</f>
        <v>83.56</v>
      </c>
    </row>
    <row r="683" spans="1:18">
      <c r="A683" s="1" t="s">
        <v>17</v>
      </c>
      <c r="B683" s="1" t="s">
        <v>1026</v>
      </c>
      <c r="C683" s="1" t="s">
        <v>19</v>
      </c>
      <c r="D683" s="1" t="s">
        <v>1031</v>
      </c>
      <c r="E683" s="1" t="s">
        <v>1031</v>
      </c>
      <c r="F683" s="2">
        <v>44161</v>
      </c>
      <c r="G683" s="2">
        <v>44161</v>
      </c>
      <c r="H683" s="2">
        <v>44136</v>
      </c>
      <c r="I683" s="2">
        <v>44165</v>
      </c>
      <c r="J683" s="1">
        <v>35</v>
      </c>
      <c r="K683" s="1" t="s">
        <v>21</v>
      </c>
      <c r="L683" s="1">
        <f>ROUND(R683*[2]汇总表!$N$67,2)</f>
        <v>0.32</v>
      </c>
      <c r="O683" s="1" t="s">
        <v>26</v>
      </c>
      <c r="P683" s="1">
        <v>0</v>
      </c>
      <c r="Q683" s="1">
        <v>15281400000647</v>
      </c>
      <c r="R683">
        <f>VLOOKUP(E683,[1]Sheet2!$A:$B,2,FALSE)</f>
        <v>87.02</v>
      </c>
    </row>
    <row r="684" spans="1:18">
      <c r="A684" s="1" t="s">
        <v>17</v>
      </c>
      <c r="B684" s="1" t="s">
        <v>1032</v>
      </c>
      <c r="C684" s="1" t="s">
        <v>30</v>
      </c>
      <c r="D684" s="1" t="s">
        <v>1033</v>
      </c>
      <c r="E684" s="1" t="s">
        <v>1033</v>
      </c>
      <c r="F684" s="2">
        <v>44161</v>
      </c>
      <c r="G684" s="2">
        <v>44161</v>
      </c>
      <c r="H684" s="2">
        <v>44136</v>
      </c>
      <c r="I684" s="2">
        <v>44165</v>
      </c>
      <c r="J684" s="1">
        <v>35</v>
      </c>
      <c r="K684" s="1" t="s">
        <v>21</v>
      </c>
      <c r="L684" s="1">
        <f>ROUND(R684*[2]汇总表!$N$62,2)</f>
        <v>0.24</v>
      </c>
      <c r="O684" s="1" t="s">
        <v>26</v>
      </c>
      <c r="P684" s="1">
        <v>0</v>
      </c>
      <c r="Q684" s="1">
        <v>15281400000244</v>
      </c>
      <c r="R684">
        <f>VLOOKUP(E684,[1]Sheet2!$A:$B,2,FALSE)</f>
        <v>58.22</v>
      </c>
    </row>
    <row r="685" spans="1:18">
      <c r="A685" s="1" t="s">
        <v>17</v>
      </c>
      <c r="B685" s="1" t="s">
        <v>1032</v>
      </c>
      <c r="C685" s="1" t="s">
        <v>30</v>
      </c>
      <c r="D685" s="1" t="s">
        <v>1034</v>
      </c>
      <c r="E685" s="1" t="s">
        <v>1034</v>
      </c>
      <c r="F685" s="2">
        <v>44161</v>
      </c>
      <c r="G685" s="2">
        <v>44161</v>
      </c>
      <c r="H685" s="2">
        <v>44136</v>
      </c>
      <c r="I685" s="2">
        <v>44165</v>
      </c>
      <c r="J685" s="1">
        <v>35</v>
      </c>
      <c r="K685" s="1" t="s">
        <v>21</v>
      </c>
      <c r="L685" s="1">
        <f>ROUND(R685*[2]汇总表!$N$62,2)</f>
        <v>0.29</v>
      </c>
      <c r="O685" s="1" t="s">
        <v>26</v>
      </c>
      <c r="P685" s="1">
        <v>0</v>
      </c>
      <c r="Q685" s="1">
        <v>15281400000244</v>
      </c>
      <c r="R685">
        <f>VLOOKUP(E685,[1]Sheet2!$A:$B,2,FALSE)</f>
        <v>68.98</v>
      </c>
    </row>
    <row r="686" spans="1:18">
      <c r="A686" s="1" t="s">
        <v>17</v>
      </c>
      <c r="B686" s="1" t="s">
        <v>1032</v>
      </c>
      <c r="C686" s="1" t="s">
        <v>30</v>
      </c>
      <c r="D686" s="1" t="s">
        <v>1035</v>
      </c>
      <c r="E686" s="1" t="s">
        <v>1035</v>
      </c>
      <c r="F686" s="2">
        <v>44161</v>
      </c>
      <c r="G686" s="2">
        <v>44161</v>
      </c>
      <c r="H686" s="2">
        <v>44136</v>
      </c>
      <c r="I686" s="2">
        <v>44165</v>
      </c>
      <c r="J686" s="1">
        <v>35</v>
      </c>
      <c r="K686" s="1" t="s">
        <v>21</v>
      </c>
      <c r="L686" s="1">
        <f>ROUND(R686*[2]汇总表!$N$62,2)</f>
        <v>0.34</v>
      </c>
      <c r="O686" s="1" t="s">
        <v>26</v>
      </c>
      <c r="P686" s="1">
        <v>0</v>
      </c>
      <c r="Q686" s="1">
        <v>15281400000244</v>
      </c>
      <c r="R686">
        <f>VLOOKUP(E686,[1]Sheet2!$A:$B,2,FALSE)</f>
        <v>81.09</v>
      </c>
    </row>
    <row r="687" spans="1:18">
      <c r="A687" s="1" t="s">
        <v>17</v>
      </c>
      <c r="B687" s="1" t="s">
        <v>1032</v>
      </c>
      <c r="C687" s="1" t="s">
        <v>30</v>
      </c>
      <c r="D687" s="1" t="s">
        <v>1036</v>
      </c>
      <c r="E687" s="1" t="s">
        <v>1036</v>
      </c>
      <c r="F687" s="2">
        <v>44161</v>
      </c>
      <c r="G687" s="2">
        <v>44161</v>
      </c>
      <c r="H687" s="2">
        <v>44136</v>
      </c>
      <c r="I687" s="2">
        <v>44165</v>
      </c>
      <c r="J687" s="1">
        <v>35</v>
      </c>
      <c r="K687" s="1" t="s">
        <v>21</v>
      </c>
      <c r="L687" s="1">
        <f>ROUND(R687*[2]汇总表!$N$62,2)</f>
        <v>0.16</v>
      </c>
      <c r="O687" s="1" t="s">
        <v>26</v>
      </c>
      <c r="P687" s="1">
        <v>0</v>
      </c>
      <c r="Q687" s="1">
        <v>15281400000244</v>
      </c>
      <c r="R687">
        <f>VLOOKUP(E687,[1]Sheet2!$A:$B,2,FALSE)</f>
        <v>37.97</v>
      </c>
    </row>
    <row r="688" spans="1:18">
      <c r="A688" s="1" t="s">
        <v>17</v>
      </c>
      <c r="B688" s="1" t="s">
        <v>1032</v>
      </c>
      <c r="C688" s="1" t="s">
        <v>30</v>
      </c>
      <c r="D688" s="1" t="s">
        <v>1037</v>
      </c>
      <c r="E688" s="1" t="s">
        <v>1037</v>
      </c>
      <c r="F688" s="2">
        <v>44161</v>
      </c>
      <c r="G688" s="2">
        <v>44161</v>
      </c>
      <c r="H688" s="2">
        <v>44136</v>
      </c>
      <c r="I688" s="2">
        <v>44165</v>
      </c>
      <c r="J688" s="1">
        <v>35</v>
      </c>
      <c r="K688" s="1" t="s">
        <v>21</v>
      </c>
      <c r="L688" s="1">
        <f>ROUND(R688*[2]汇总表!$N$62,2)</f>
        <v>0.29</v>
      </c>
      <c r="O688" s="1" t="s">
        <v>26</v>
      </c>
      <c r="P688" s="1">
        <v>0</v>
      </c>
      <c r="Q688" s="1">
        <v>15281400000244</v>
      </c>
      <c r="R688">
        <f>VLOOKUP(E688,[1]Sheet2!$A:$B,2,FALSE)</f>
        <v>70.26</v>
      </c>
    </row>
    <row r="689" spans="1:18">
      <c r="A689" s="1" t="s">
        <v>17</v>
      </c>
      <c r="B689" s="1" t="s">
        <v>1032</v>
      </c>
      <c r="C689" s="1" t="s">
        <v>30</v>
      </c>
      <c r="D689" s="1" t="s">
        <v>1038</v>
      </c>
      <c r="E689" s="1" t="s">
        <v>1038</v>
      </c>
      <c r="F689" s="2">
        <v>44161</v>
      </c>
      <c r="G689" s="2">
        <v>44161</v>
      </c>
      <c r="H689" s="2">
        <v>44136</v>
      </c>
      <c r="I689" s="2">
        <v>44165</v>
      </c>
      <c r="J689" s="1">
        <v>35</v>
      </c>
      <c r="K689" s="1" t="s">
        <v>21</v>
      </c>
      <c r="L689" s="1">
        <f>ROUND(R689*[2]汇总表!$N$62,2)</f>
        <v>0.36</v>
      </c>
      <c r="O689" s="1" t="s">
        <v>26</v>
      </c>
      <c r="P689" s="1">
        <v>0</v>
      </c>
      <c r="Q689" s="1">
        <v>15281400000244</v>
      </c>
      <c r="R689">
        <f>VLOOKUP(E689,[1]Sheet2!$A:$B,2,FALSE)</f>
        <v>85.44</v>
      </c>
    </row>
    <row r="690" spans="1:18">
      <c r="A690" s="1" t="s">
        <v>17</v>
      </c>
      <c r="B690" s="1" t="s">
        <v>1032</v>
      </c>
      <c r="C690" s="1" t="s">
        <v>30</v>
      </c>
      <c r="D690" s="1" t="s">
        <v>1039</v>
      </c>
      <c r="E690" s="1" t="s">
        <v>1039</v>
      </c>
      <c r="F690" s="2">
        <v>44161</v>
      </c>
      <c r="G690" s="2">
        <v>44161</v>
      </c>
      <c r="H690" s="2">
        <v>44136</v>
      </c>
      <c r="I690" s="2">
        <v>44165</v>
      </c>
      <c r="J690" s="1">
        <v>35</v>
      </c>
      <c r="K690" s="1" t="s">
        <v>21</v>
      </c>
      <c r="L690" s="1">
        <f>ROUND(R690*[2]汇总表!$N$62,2)</f>
        <v>0.16</v>
      </c>
      <c r="O690" s="1" t="s">
        <v>26</v>
      </c>
      <c r="P690" s="1">
        <v>0</v>
      </c>
      <c r="Q690" s="1">
        <v>15281400000244</v>
      </c>
      <c r="R690">
        <f>VLOOKUP(E690,[1]Sheet2!$A:$B,2,FALSE)</f>
        <v>37.29</v>
      </c>
    </row>
    <row r="691" spans="1:18">
      <c r="A691" s="1" t="s">
        <v>17</v>
      </c>
      <c r="B691" s="1" t="s">
        <v>1040</v>
      </c>
      <c r="C691" s="1" t="s">
        <v>33</v>
      </c>
      <c r="D691" s="1" t="s">
        <v>1041</v>
      </c>
      <c r="E691" s="1" t="s">
        <v>1041</v>
      </c>
      <c r="F691" s="2">
        <v>44161</v>
      </c>
      <c r="G691" s="2">
        <v>44161</v>
      </c>
      <c r="H691" s="2">
        <v>44136</v>
      </c>
      <c r="I691" s="2">
        <v>44165</v>
      </c>
      <c r="J691" s="1">
        <v>35</v>
      </c>
      <c r="K691" s="1" t="s">
        <v>21</v>
      </c>
      <c r="L691" s="1">
        <f>ROUND(R691*[2]汇总表!$N$67,2)</f>
        <v>0.25</v>
      </c>
      <c r="O691" s="1" t="s">
        <v>35</v>
      </c>
      <c r="P691" s="1">
        <v>0</v>
      </c>
      <c r="Q691" s="1">
        <v>15281400000379</v>
      </c>
      <c r="R691">
        <f>VLOOKUP(E691,[1]Sheet2!$A:$B,2,FALSE)</f>
        <v>69.23</v>
      </c>
    </row>
    <row r="692" spans="1:18">
      <c r="A692" s="1" t="s">
        <v>17</v>
      </c>
      <c r="B692" s="1" t="s">
        <v>1040</v>
      </c>
      <c r="C692" s="1" t="s">
        <v>33</v>
      </c>
      <c r="D692" s="1" t="s">
        <v>1042</v>
      </c>
      <c r="E692" s="1" t="s">
        <v>1042</v>
      </c>
      <c r="F692" s="2">
        <v>44161</v>
      </c>
      <c r="G692" s="2">
        <v>44161</v>
      </c>
      <c r="H692" s="2">
        <v>44136</v>
      </c>
      <c r="I692" s="2">
        <v>44165</v>
      </c>
      <c r="J692" s="1">
        <v>35</v>
      </c>
      <c r="K692" s="1" t="s">
        <v>21</v>
      </c>
      <c r="L692" s="1">
        <f>ROUND(R692*[2]汇总表!$N$67,2)</f>
        <v>0.14</v>
      </c>
      <c r="O692" s="1" t="s">
        <v>35</v>
      </c>
      <c r="P692" s="1">
        <v>0</v>
      </c>
      <c r="Q692" s="1">
        <v>15281400000368</v>
      </c>
      <c r="R692">
        <f>VLOOKUP(E692,[1]Sheet2!$A:$B,2,FALSE)</f>
        <v>38.9</v>
      </c>
    </row>
    <row r="693" spans="1:18">
      <c r="A693" s="1" t="s">
        <v>17</v>
      </c>
      <c r="B693" s="1" t="s">
        <v>1043</v>
      </c>
      <c r="C693" s="1" t="s">
        <v>24</v>
      </c>
      <c r="D693" s="1" t="s">
        <v>1044</v>
      </c>
      <c r="E693" s="1" t="s">
        <v>1044</v>
      </c>
      <c r="F693" s="2">
        <v>44161</v>
      </c>
      <c r="G693" s="2">
        <v>44161</v>
      </c>
      <c r="H693" s="2">
        <v>44136</v>
      </c>
      <c r="I693" s="2">
        <v>44165</v>
      </c>
      <c r="J693" s="1">
        <v>35</v>
      </c>
      <c r="K693" s="1" t="s">
        <v>21</v>
      </c>
      <c r="L693" s="1">
        <f>ROUND(R693*[2]汇总表!$N$62,2)</f>
        <v>0.25</v>
      </c>
      <c r="O693" s="1" t="s">
        <v>26</v>
      </c>
      <c r="P693" s="1">
        <v>0</v>
      </c>
      <c r="Q693" s="1">
        <v>15281400000041</v>
      </c>
      <c r="R693">
        <f>VLOOKUP(E693,[1]Sheet2!$A:$B,2,FALSE)</f>
        <v>60.95</v>
      </c>
    </row>
    <row r="694" spans="1:18">
      <c r="A694" s="1" t="s">
        <v>17</v>
      </c>
      <c r="B694" s="1" t="s">
        <v>1045</v>
      </c>
      <c r="C694" s="1" t="s">
        <v>310</v>
      </c>
      <c r="D694" s="1" t="s">
        <v>1046</v>
      </c>
      <c r="E694" s="1" t="s">
        <v>1046</v>
      </c>
      <c r="F694" s="2">
        <v>44161</v>
      </c>
      <c r="G694" s="2">
        <v>44161</v>
      </c>
      <c r="H694" s="2">
        <v>44136</v>
      </c>
      <c r="I694" s="2">
        <v>44165</v>
      </c>
      <c r="J694" s="1">
        <v>35</v>
      </c>
      <c r="K694" s="1" t="s">
        <v>21</v>
      </c>
      <c r="L694" s="1">
        <f>ROUND(R694*[2]汇总表!$N$62,2)</f>
        <v>0.86</v>
      </c>
      <c r="O694" s="1" t="s">
        <v>26</v>
      </c>
      <c r="P694" s="1">
        <v>0</v>
      </c>
      <c r="Q694" s="1">
        <v>15281400000336</v>
      </c>
      <c r="R694">
        <f>VLOOKUP(E694,[1]Sheet2!$A:$B,2,FALSE)</f>
        <v>207.24</v>
      </c>
    </row>
    <row r="695" spans="1:18">
      <c r="A695" s="1" t="s">
        <v>17</v>
      </c>
      <c r="B695" s="1" t="s">
        <v>1047</v>
      </c>
      <c r="C695" s="1" t="s">
        <v>33</v>
      </c>
      <c r="D695" s="1" t="s">
        <v>1048</v>
      </c>
      <c r="E695" s="1" t="s">
        <v>1048</v>
      </c>
      <c r="F695" s="2">
        <v>44161</v>
      </c>
      <c r="G695" s="2">
        <v>44161</v>
      </c>
      <c r="H695" s="2">
        <v>44136</v>
      </c>
      <c r="I695" s="2">
        <v>44165</v>
      </c>
      <c r="J695" s="1">
        <v>35</v>
      </c>
      <c r="K695" s="1" t="s">
        <v>21</v>
      </c>
      <c r="L695" s="1">
        <f>ROUND(R695*[2]汇总表!$N$67,2)</f>
        <v>0.17</v>
      </c>
      <c r="O695" s="1" t="s">
        <v>142</v>
      </c>
      <c r="P695" s="1">
        <v>0</v>
      </c>
      <c r="Q695" s="1">
        <v>15281400000535</v>
      </c>
      <c r="R695">
        <f>VLOOKUP(E695,[1]Sheet2!$A:$B,2,FALSE)</f>
        <v>46.32</v>
      </c>
    </row>
    <row r="696" spans="1:18">
      <c r="A696" s="1" t="s">
        <v>17</v>
      </c>
      <c r="B696" s="1" t="s">
        <v>1049</v>
      </c>
      <c r="C696" s="1" t="s">
        <v>19</v>
      </c>
      <c r="D696" s="1" t="s">
        <v>1050</v>
      </c>
      <c r="E696" s="1" t="s">
        <v>1050</v>
      </c>
      <c r="F696" s="2">
        <v>44161</v>
      </c>
      <c r="G696" s="2">
        <v>44161</v>
      </c>
      <c r="H696" s="2">
        <v>44136</v>
      </c>
      <c r="I696" s="2">
        <v>44165</v>
      </c>
      <c r="J696" s="1">
        <v>35</v>
      </c>
      <c r="K696" s="1" t="s">
        <v>21</v>
      </c>
      <c r="L696" s="1">
        <f>ROUND(R696*[2]汇总表!$N$67,2)</f>
        <v>0.28</v>
      </c>
      <c r="O696" s="1" t="s">
        <v>22</v>
      </c>
      <c r="P696" s="1">
        <v>0</v>
      </c>
      <c r="Q696" s="1">
        <v>15281400000610</v>
      </c>
      <c r="R696">
        <f>VLOOKUP(E696,[1]Sheet2!$A:$B,2,FALSE)</f>
        <v>75.76</v>
      </c>
    </row>
    <row r="697" spans="1:18">
      <c r="A697" s="1" t="s">
        <v>17</v>
      </c>
      <c r="B697" s="1" t="s">
        <v>1051</v>
      </c>
      <c r="C697" s="1" t="s">
        <v>33</v>
      </c>
      <c r="D697" s="1" t="s">
        <v>1052</v>
      </c>
      <c r="E697" s="1" t="s">
        <v>1052</v>
      </c>
      <c r="F697" s="2">
        <v>44161</v>
      </c>
      <c r="G697" s="2">
        <v>44161</v>
      </c>
      <c r="H697" s="2">
        <v>44136</v>
      </c>
      <c r="I697" s="2">
        <v>44165</v>
      </c>
      <c r="J697" s="1">
        <v>35</v>
      </c>
      <c r="K697" s="1" t="s">
        <v>21</v>
      </c>
      <c r="L697" s="1">
        <f>ROUND(R697*[2]汇总表!$N$67,2)</f>
        <v>0.35</v>
      </c>
      <c r="O697" s="1" t="s">
        <v>142</v>
      </c>
      <c r="P697" s="1">
        <v>0</v>
      </c>
      <c r="Q697" s="1">
        <v>15281400000455</v>
      </c>
      <c r="R697">
        <f>VLOOKUP(E697,[1]Sheet2!$A:$B,2,FALSE)</f>
        <v>97</v>
      </c>
    </row>
    <row r="698" spans="1:18">
      <c r="A698" s="1" t="s">
        <v>17</v>
      </c>
      <c r="B698" s="1" t="s">
        <v>1053</v>
      </c>
      <c r="C698" s="1" t="s">
        <v>24</v>
      </c>
      <c r="D698" s="1" t="s">
        <v>1054</v>
      </c>
      <c r="E698" s="1" t="s">
        <v>1054</v>
      </c>
      <c r="F698" s="2">
        <v>44161</v>
      </c>
      <c r="G698" s="2">
        <v>44161</v>
      </c>
      <c r="H698" s="2">
        <v>44136</v>
      </c>
      <c r="I698" s="2">
        <v>44165</v>
      </c>
      <c r="J698" s="1">
        <v>35</v>
      </c>
      <c r="K698" s="1" t="s">
        <v>21</v>
      </c>
      <c r="L698" s="1">
        <f>ROUND(R698*[2]汇总表!$N$62,2)</f>
        <v>0.16</v>
      </c>
      <c r="O698" s="1" t="s">
        <v>26</v>
      </c>
      <c r="P698" s="1">
        <v>0</v>
      </c>
      <c r="Q698" s="1">
        <v>15281400000089</v>
      </c>
      <c r="R698">
        <f>VLOOKUP(E698,[1]Sheet2!$A:$B,2,FALSE)</f>
        <v>37.8</v>
      </c>
    </row>
    <row r="699" spans="1:18">
      <c r="A699" s="1" t="s">
        <v>17</v>
      </c>
      <c r="B699" s="1" t="s">
        <v>1055</v>
      </c>
      <c r="C699" s="1" t="s">
        <v>19</v>
      </c>
      <c r="D699" s="1" t="s">
        <v>1056</v>
      </c>
      <c r="E699" s="1" t="s">
        <v>1056</v>
      </c>
      <c r="F699" s="2">
        <v>44161</v>
      </c>
      <c r="G699" s="2">
        <v>44161</v>
      </c>
      <c r="H699" s="2">
        <v>44136</v>
      </c>
      <c r="I699" s="2">
        <v>44165</v>
      </c>
      <c r="J699" s="1">
        <v>35</v>
      </c>
      <c r="K699" s="1" t="s">
        <v>21</v>
      </c>
      <c r="L699" s="1">
        <f>ROUND(R699*[2]汇总表!$N$67,2)</f>
        <v>0.14</v>
      </c>
      <c r="O699" s="1" t="s">
        <v>22</v>
      </c>
      <c r="P699" s="1">
        <v>0</v>
      </c>
      <c r="Q699" s="1">
        <v>15281400000609</v>
      </c>
      <c r="R699">
        <f>VLOOKUP(E699,[1]Sheet2!$A:$B,2,FALSE)</f>
        <v>38.33</v>
      </c>
    </row>
    <row r="700" spans="1:18">
      <c r="A700" s="1" t="s">
        <v>17</v>
      </c>
      <c r="B700" s="1" t="s">
        <v>1055</v>
      </c>
      <c r="C700" s="1" t="s">
        <v>19</v>
      </c>
      <c r="D700" s="1" t="s">
        <v>1057</v>
      </c>
      <c r="E700" s="1" t="s">
        <v>1057</v>
      </c>
      <c r="F700" s="2">
        <v>44161</v>
      </c>
      <c r="G700" s="2">
        <v>44161</v>
      </c>
      <c r="H700" s="2">
        <v>44136</v>
      </c>
      <c r="I700" s="2">
        <v>44165</v>
      </c>
      <c r="J700" s="1">
        <v>35</v>
      </c>
      <c r="K700" s="1" t="s">
        <v>21</v>
      </c>
      <c r="L700" s="1">
        <f>ROUND(R700*[2]汇总表!$N$67,2)</f>
        <v>0.14</v>
      </c>
      <c r="O700" s="1" t="s">
        <v>22</v>
      </c>
      <c r="P700" s="1">
        <v>0</v>
      </c>
      <c r="Q700" s="1">
        <v>15281400000609</v>
      </c>
      <c r="R700">
        <f>VLOOKUP(E700,[1]Sheet2!$A:$B,2,FALSE)</f>
        <v>38.33</v>
      </c>
    </row>
    <row r="701" spans="1:18">
      <c r="A701" s="1" t="s">
        <v>17</v>
      </c>
      <c r="B701" s="1" t="s">
        <v>1055</v>
      </c>
      <c r="C701" s="1" t="s">
        <v>19</v>
      </c>
      <c r="D701" s="1" t="s">
        <v>1058</v>
      </c>
      <c r="E701" s="1" t="s">
        <v>1058</v>
      </c>
      <c r="F701" s="2">
        <v>44161</v>
      </c>
      <c r="G701" s="2">
        <v>44161</v>
      </c>
      <c r="H701" s="2">
        <v>44136</v>
      </c>
      <c r="I701" s="2">
        <v>44165</v>
      </c>
      <c r="J701" s="1">
        <v>35</v>
      </c>
      <c r="K701" s="1" t="s">
        <v>21</v>
      </c>
      <c r="L701" s="1">
        <f>ROUND(R701*[2]汇总表!$N$67,2)</f>
        <v>0.14</v>
      </c>
      <c r="O701" s="1" t="s">
        <v>22</v>
      </c>
      <c r="P701" s="1">
        <v>0</v>
      </c>
      <c r="Q701" s="1">
        <v>15281400000609</v>
      </c>
      <c r="R701">
        <f>VLOOKUP(E701,[1]Sheet2!$A:$B,2,FALSE)</f>
        <v>38.23</v>
      </c>
    </row>
    <row r="702" spans="1:18">
      <c r="A702" s="1" t="s">
        <v>17</v>
      </c>
      <c r="B702" s="1" t="s">
        <v>1059</v>
      </c>
      <c r="C702" s="1" t="s">
        <v>33</v>
      </c>
      <c r="D702" s="1" t="s">
        <v>1060</v>
      </c>
      <c r="E702" s="1" t="s">
        <v>1060</v>
      </c>
      <c r="F702" s="2">
        <v>44161</v>
      </c>
      <c r="G702" s="2">
        <v>44161</v>
      </c>
      <c r="H702" s="2">
        <v>44136</v>
      </c>
      <c r="I702" s="2">
        <v>44165</v>
      </c>
      <c r="J702" s="1">
        <v>35</v>
      </c>
      <c r="K702" s="1" t="s">
        <v>21</v>
      </c>
      <c r="L702" s="1">
        <f>ROUND(R702*[2]汇总表!$N$67,2)</f>
        <v>0.21</v>
      </c>
      <c r="O702" s="1" t="s">
        <v>35</v>
      </c>
      <c r="P702" s="1">
        <v>0</v>
      </c>
      <c r="Q702" s="1">
        <v>15281400000356</v>
      </c>
      <c r="R702">
        <f>VLOOKUP(E702,[1]Sheet2!$A:$B,2,FALSE)</f>
        <v>58.18</v>
      </c>
    </row>
    <row r="703" spans="1:18">
      <c r="A703" s="1" t="s">
        <v>17</v>
      </c>
      <c r="B703" s="1" t="s">
        <v>1061</v>
      </c>
      <c r="C703" s="1" t="s">
        <v>19</v>
      </c>
      <c r="D703" s="1" t="s">
        <v>1062</v>
      </c>
      <c r="E703" s="1" t="s">
        <v>1062</v>
      </c>
      <c r="F703" s="2">
        <v>44161</v>
      </c>
      <c r="G703" s="2">
        <v>44161</v>
      </c>
      <c r="H703" s="2">
        <v>44136</v>
      </c>
      <c r="I703" s="2">
        <v>44165</v>
      </c>
      <c r="J703" s="1">
        <v>35</v>
      </c>
      <c r="K703" s="1" t="s">
        <v>21</v>
      </c>
      <c r="L703" s="1">
        <f>ROUND(R703*[2]汇总表!$N$67,2)</f>
        <v>0.3</v>
      </c>
      <c r="O703" s="1" t="s">
        <v>191</v>
      </c>
      <c r="P703" s="1">
        <v>0</v>
      </c>
      <c r="Q703" s="1">
        <v>15281400000720</v>
      </c>
      <c r="R703">
        <f>VLOOKUP(E703,[1]Sheet2!$A:$B,2,FALSE)</f>
        <v>83.56</v>
      </c>
    </row>
    <row r="704" spans="1:18">
      <c r="A704" s="1" t="s">
        <v>17</v>
      </c>
      <c r="B704" s="1" t="s">
        <v>1063</v>
      </c>
      <c r="C704" s="1" t="s">
        <v>19</v>
      </c>
      <c r="D704" s="1" t="s">
        <v>1064</v>
      </c>
      <c r="E704" s="1" t="s">
        <v>1064</v>
      </c>
      <c r="F704" s="2">
        <v>44161</v>
      </c>
      <c r="G704" s="2">
        <v>44161</v>
      </c>
      <c r="H704" s="2">
        <v>44136</v>
      </c>
      <c r="I704" s="2">
        <v>44165</v>
      </c>
      <c r="J704" s="1">
        <v>35</v>
      </c>
      <c r="K704" s="1" t="s">
        <v>21</v>
      </c>
      <c r="L704" s="1">
        <f>ROUND(R704*[2]汇总表!$N$67,2)</f>
        <v>0.25</v>
      </c>
      <c r="O704" s="1" t="s">
        <v>191</v>
      </c>
      <c r="P704" s="1">
        <v>0</v>
      </c>
      <c r="Q704" s="1">
        <v>15281400000669</v>
      </c>
      <c r="R704">
        <f>VLOOKUP(E704,[1]Sheet2!$A:$B,2,FALSE)</f>
        <v>70.09</v>
      </c>
    </row>
    <row r="705" spans="1:18">
      <c r="A705" s="1" t="s">
        <v>17</v>
      </c>
      <c r="B705" s="1" t="s">
        <v>1065</v>
      </c>
      <c r="C705" s="1" t="s">
        <v>19</v>
      </c>
      <c r="D705" s="1" t="s">
        <v>1066</v>
      </c>
      <c r="E705" s="1" t="s">
        <v>1066</v>
      </c>
      <c r="F705" s="2">
        <v>44161</v>
      </c>
      <c r="G705" s="2">
        <v>44161</v>
      </c>
      <c r="H705" s="2">
        <v>44136</v>
      </c>
      <c r="I705" s="2">
        <v>44165</v>
      </c>
      <c r="J705" s="1">
        <v>35</v>
      </c>
      <c r="K705" s="1" t="s">
        <v>21</v>
      </c>
      <c r="L705" s="1">
        <f>ROUND(R705*[2]汇总表!$N$67,2)</f>
        <v>0.24</v>
      </c>
      <c r="O705" s="1" t="s">
        <v>22</v>
      </c>
      <c r="P705" s="1">
        <v>0</v>
      </c>
      <c r="Q705" s="1">
        <v>15281400000621</v>
      </c>
      <c r="R705">
        <f>VLOOKUP(E705,[1]Sheet2!$A:$B,2,FALSE)</f>
        <v>65.68</v>
      </c>
    </row>
    <row r="706" spans="1:18">
      <c r="A706" s="1" t="s">
        <v>17</v>
      </c>
      <c r="B706" s="1" t="s">
        <v>1067</v>
      </c>
      <c r="C706" s="1" t="s">
        <v>33</v>
      </c>
      <c r="D706" s="1" t="s">
        <v>1068</v>
      </c>
      <c r="E706" s="1" t="s">
        <v>1068</v>
      </c>
      <c r="F706" s="2">
        <v>44161</v>
      </c>
      <c r="G706" s="2">
        <v>44161</v>
      </c>
      <c r="H706" s="2">
        <v>44136</v>
      </c>
      <c r="I706" s="2">
        <v>44165</v>
      </c>
      <c r="J706" s="1">
        <v>35</v>
      </c>
      <c r="K706" s="1" t="s">
        <v>21</v>
      </c>
      <c r="L706" s="1">
        <f>ROUND(R706*[2]汇总表!$N$67,2)</f>
        <v>0.17</v>
      </c>
      <c r="O706" s="1" t="s">
        <v>35</v>
      </c>
      <c r="P706" s="1">
        <v>0</v>
      </c>
      <c r="Q706" s="1">
        <v>15281400000443</v>
      </c>
      <c r="R706">
        <f>VLOOKUP(E706,[1]Sheet2!$A:$B,2,FALSE)</f>
        <v>46.17</v>
      </c>
    </row>
    <row r="707" spans="1:18">
      <c r="A707" s="1" t="s">
        <v>17</v>
      </c>
      <c r="B707" s="1" t="s">
        <v>1069</v>
      </c>
      <c r="C707" s="1" t="s">
        <v>33</v>
      </c>
      <c r="D707" s="1" t="s">
        <v>1070</v>
      </c>
      <c r="E707" s="1" t="s">
        <v>1070</v>
      </c>
      <c r="F707" s="2">
        <v>44161</v>
      </c>
      <c r="G707" s="2">
        <v>44161</v>
      </c>
      <c r="H707" s="2">
        <v>44136</v>
      </c>
      <c r="I707" s="2">
        <v>44165</v>
      </c>
      <c r="J707" s="1">
        <v>35</v>
      </c>
      <c r="K707" s="1" t="s">
        <v>21</v>
      </c>
      <c r="L707" s="1">
        <f>ROUND(R707*[2]汇总表!$N$67,2)</f>
        <v>0.14</v>
      </c>
      <c r="O707" s="1" t="s">
        <v>35</v>
      </c>
      <c r="P707" s="1">
        <v>0</v>
      </c>
      <c r="Q707" s="1">
        <v>15281400000442</v>
      </c>
      <c r="R707">
        <f>VLOOKUP(E707,[1]Sheet2!$A:$B,2,FALSE)</f>
        <v>38.9</v>
      </c>
    </row>
    <row r="708" spans="1:18">
      <c r="A708" s="1" t="s">
        <v>17</v>
      </c>
      <c r="B708" s="1" t="s">
        <v>1071</v>
      </c>
      <c r="C708" s="1" t="s">
        <v>30</v>
      </c>
      <c r="D708" s="1" t="s">
        <v>1072</v>
      </c>
      <c r="E708" s="1" t="s">
        <v>1072</v>
      </c>
      <c r="F708" s="2">
        <v>44161</v>
      </c>
      <c r="G708" s="2">
        <v>44161</v>
      </c>
      <c r="H708" s="2">
        <v>44136</v>
      </c>
      <c r="I708" s="2">
        <v>44165</v>
      </c>
      <c r="J708" s="1">
        <v>35</v>
      </c>
      <c r="K708" s="1" t="s">
        <v>21</v>
      </c>
      <c r="L708" s="1">
        <f>ROUND(R708*[2]汇总表!$N$62,2)</f>
        <v>0.16</v>
      </c>
      <c r="O708" s="1" t="s">
        <v>26</v>
      </c>
      <c r="P708" s="1">
        <v>0</v>
      </c>
      <c r="Q708" s="1">
        <v>15281400000271</v>
      </c>
      <c r="R708">
        <f>VLOOKUP(E708,[1]Sheet2!$A:$B,2,FALSE)</f>
        <v>39.35</v>
      </c>
    </row>
    <row r="709" spans="1:18">
      <c r="A709" s="1" t="s">
        <v>17</v>
      </c>
      <c r="B709" s="1" t="s">
        <v>1073</v>
      </c>
      <c r="C709" s="1" t="s">
        <v>19</v>
      </c>
      <c r="D709" s="1" t="s">
        <v>1074</v>
      </c>
      <c r="E709" s="1" t="s">
        <v>1074</v>
      </c>
      <c r="F709" s="2">
        <v>44161</v>
      </c>
      <c r="G709" s="2">
        <v>44161</v>
      </c>
      <c r="H709" s="2">
        <v>44136</v>
      </c>
      <c r="I709" s="2">
        <v>44165</v>
      </c>
      <c r="J709" s="1">
        <v>35</v>
      </c>
      <c r="K709" s="1" t="s">
        <v>21</v>
      </c>
      <c r="L709" s="1">
        <f>ROUND(R709*[2]汇总表!$N$67,2)</f>
        <v>0.14</v>
      </c>
      <c r="O709" s="1" t="s">
        <v>26</v>
      </c>
      <c r="P709" s="1">
        <v>0</v>
      </c>
      <c r="Q709" s="1">
        <v>15281400000601</v>
      </c>
      <c r="R709">
        <f>VLOOKUP(E709,[1]Sheet2!$A:$B,2,FALSE)</f>
        <v>39.24</v>
      </c>
    </row>
    <row r="710" spans="1:18">
      <c r="A710" s="1" t="s">
        <v>17</v>
      </c>
      <c r="B710" s="1" t="s">
        <v>1073</v>
      </c>
      <c r="C710" s="1" t="s">
        <v>19</v>
      </c>
      <c r="D710" s="1" t="s">
        <v>1075</v>
      </c>
      <c r="E710" s="1" t="s">
        <v>1075</v>
      </c>
      <c r="F710" s="2">
        <v>44161</v>
      </c>
      <c r="G710" s="2">
        <v>44161</v>
      </c>
      <c r="H710" s="2">
        <v>44136</v>
      </c>
      <c r="I710" s="2">
        <v>44165</v>
      </c>
      <c r="J710" s="1">
        <v>35</v>
      </c>
      <c r="K710" s="1" t="s">
        <v>21</v>
      </c>
      <c r="L710" s="1">
        <f>ROUND(R710*[2]汇总表!$N$67,2)</f>
        <v>0.17</v>
      </c>
      <c r="O710" s="1" t="s">
        <v>26</v>
      </c>
      <c r="P710" s="1">
        <v>0</v>
      </c>
      <c r="Q710" s="1">
        <v>15281400000601</v>
      </c>
      <c r="R710">
        <f>VLOOKUP(E710,[1]Sheet2!$A:$B,2,FALSE)</f>
        <v>46.32</v>
      </c>
    </row>
    <row r="711" spans="1:18">
      <c r="A711" s="1" t="s">
        <v>17</v>
      </c>
      <c r="B711" s="1" t="s">
        <v>1073</v>
      </c>
      <c r="C711" s="1" t="s">
        <v>19</v>
      </c>
      <c r="D711" s="1" t="s">
        <v>1076</v>
      </c>
      <c r="E711" s="1" t="s">
        <v>1076</v>
      </c>
      <c r="F711" s="2">
        <v>44161</v>
      </c>
      <c r="G711" s="2">
        <v>44161</v>
      </c>
      <c r="H711" s="2">
        <v>44136</v>
      </c>
      <c r="I711" s="2">
        <v>44165</v>
      </c>
      <c r="J711" s="1">
        <v>35</v>
      </c>
      <c r="K711" s="1" t="s">
        <v>21</v>
      </c>
      <c r="L711" s="1">
        <f>ROUND(R711*[2]汇总表!$N$67,2)</f>
        <v>0.22</v>
      </c>
      <c r="O711" s="1" t="s">
        <v>26</v>
      </c>
      <c r="P711" s="1">
        <v>0</v>
      </c>
      <c r="Q711" s="1">
        <v>15281400000601</v>
      </c>
      <c r="R711">
        <f>VLOOKUP(E711,[1]Sheet2!$A:$B,2,FALSE)</f>
        <v>60.94</v>
      </c>
    </row>
    <row r="712" spans="1:18">
      <c r="A712" s="1" t="s">
        <v>17</v>
      </c>
      <c r="B712" s="1" t="s">
        <v>1077</v>
      </c>
      <c r="C712" s="1" t="s">
        <v>19</v>
      </c>
      <c r="D712" s="1" t="s">
        <v>1078</v>
      </c>
      <c r="E712" s="1" t="s">
        <v>1078</v>
      </c>
      <c r="F712" s="2">
        <v>44161</v>
      </c>
      <c r="G712" s="2">
        <v>44161</v>
      </c>
      <c r="H712" s="2">
        <v>44136</v>
      </c>
      <c r="I712" s="2">
        <v>44165</v>
      </c>
      <c r="J712" s="1">
        <v>35</v>
      </c>
      <c r="K712" s="1" t="s">
        <v>21</v>
      </c>
      <c r="L712" s="1">
        <f>ROUND(R712*[2]汇总表!$N$67,2)</f>
        <v>0.14</v>
      </c>
      <c r="O712" s="1" t="s">
        <v>26</v>
      </c>
      <c r="P712" s="1">
        <v>0</v>
      </c>
      <c r="Q712" s="1">
        <v>15281400000600</v>
      </c>
      <c r="R712">
        <f>VLOOKUP(E712,[1]Sheet2!$A:$B,2,FALSE)</f>
        <v>39.94</v>
      </c>
    </row>
    <row r="713" spans="1:18">
      <c r="A713" s="1" t="s">
        <v>17</v>
      </c>
      <c r="B713" s="1" t="s">
        <v>1077</v>
      </c>
      <c r="C713" s="1" t="s">
        <v>19</v>
      </c>
      <c r="D713" s="1" t="s">
        <v>1079</v>
      </c>
      <c r="E713" s="1" t="s">
        <v>1079</v>
      </c>
      <c r="F713" s="2">
        <v>44161</v>
      </c>
      <c r="G713" s="2">
        <v>44161</v>
      </c>
      <c r="H713" s="2">
        <v>44136</v>
      </c>
      <c r="I713" s="2">
        <v>44165</v>
      </c>
      <c r="J713" s="1">
        <v>35</v>
      </c>
      <c r="K713" s="1" t="s">
        <v>21</v>
      </c>
      <c r="L713" s="1">
        <f>ROUND(R713*[2]汇总表!$N$67,2)</f>
        <v>0.24</v>
      </c>
      <c r="O713" s="1" t="s">
        <v>26</v>
      </c>
      <c r="P713" s="1">
        <v>0</v>
      </c>
      <c r="Q713" s="1">
        <v>15281400000600</v>
      </c>
      <c r="R713">
        <f>VLOOKUP(E713,[1]Sheet2!$A:$B,2,FALSE)</f>
        <v>65.68</v>
      </c>
    </row>
    <row r="714" spans="1:18">
      <c r="A714" s="1" t="s">
        <v>17</v>
      </c>
      <c r="B714" s="1" t="s">
        <v>1077</v>
      </c>
      <c r="C714" s="1" t="s">
        <v>19</v>
      </c>
      <c r="D714" s="1" t="s">
        <v>1080</v>
      </c>
      <c r="E714" s="1" t="s">
        <v>1080</v>
      </c>
      <c r="F714" s="2">
        <v>44161</v>
      </c>
      <c r="G714" s="2">
        <v>44161</v>
      </c>
      <c r="H714" s="2">
        <v>44136</v>
      </c>
      <c r="I714" s="2">
        <v>44165</v>
      </c>
      <c r="J714" s="1">
        <v>35</v>
      </c>
      <c r="K714" s="1" t="s">
        <v>21</v>
      </c>
      <c r="L714" s="1">
        <f>ROUND(R714*[2]汇总表!$N$67,2)</f>
        <v>0.14</v>
      </c>
      <c r="O714" s="1" t="s">
        <v>26</v>
      </c>
      <c r="P714" s="1">
        <v>0</v>
      </c>
      <c r="Q714" s="1">
        <v>15281400000600</v>
      </c>
      <c r="R714">
        <f>VLOOKUP(E714,[1]Sheet2!$A:$B,2,FALSE)</f>
        <v>39.15</v>
      </c>
    </row>
    <row r="715" spans="1:18">
      <c r="A715" s="1" t="s">
        <v>17</v>
      </c>
      <c r="B715" s="1" t="s">
        <v>1081</v>
      </c>
      <c r="C715" s="1" t="s">
        <v>24</v>
      </c>
      <c r="D715" s="1" t="s">
        <v>1082</v>
      </c>
      <c r="E715" s="1" t="s">
        <v>1082</v>
      </c>
      <c r="F715" s="2">
        <v>44161</v>
      </c>
      <c r="G715" s="2">
        <v>44161</v>
      </c>
      <c r="H715" s="2">
        <v>44136</v>
      </c>
      <c r="I715" s="2">
        <v>44165</v>
      </c>
      <c r="J715" s="1">
        <v>35</v>
      </c>
      <c r="K715" s="1" t="s">
        <v>21</v>
      </c>
      <c r="L715" s="1">
        <f>ROUND(R715*[2]汇总表!$N$62,2)</f>
        <v>0.25</v>
      </c>
      <c r="O715" s="1" t="s">
        <v>26</v>
      </c>
      <c r="P715" s="1">
        <v>0</v>
      </c>
      <c r="Q715" s="1">
        <v>15281400000075</v>
      </c>
      <c r="R715">
        <f>VLOOKUP(E715,[1]Sheet2!$A:$B,2,FALSE)</f>
        <v>60.95</v>
      </c>
    </row>
    <row r="716" spans="1:18">
      <c r="A716" s="1" t="s">
        <v>17</v>
      </c>
      <c r="B716" s="1" t="s">
        <v>1083</v>
      </c>
      <c r="C716" s="1" t="s">
        <v>24</v>
      </c>
      <c r="D716" s="1" t="s">
        <v>1084</v>
      </c>
      <c r="E716" s="1" t="s">
        <v>1084</v>
      </c>
      <c r="F716" s="2">
        <v>44161</v>
      </c>
      <c r="G716" s="2">
        <v>44161</v>
      </c>
      <c r="H716" s="2">
        <v>44136</v>
      </c>
      <c r="I716" s="2">
        <v>44165</v>
      </c>
      <c r="J716" s="1">
        <v>35</v>
      </c>
      <c r="K716" s="1" t="s">
        <v>21</v>
      </c>
      <c r="L716" s="1">
        <f>ROUND(R716*[2]汇总表!$N$62,2)</f>
        <v>0.16</v>
      </c>
      <c r="O716" s="1" t="s">
        <v>26</v>
      </c>
      <c r="P716" s="1">
        <v>0</v>
      </c>
      <c r="Q716" s="1">
        <v>15281400000128</v>
      </c>
      <c r="R716">
        <f>VLOOKUP(E716,[1]Sheet2!$A:$B,2,FALSE)</f>
        <v>37.93</v>
      </c>
    </row>
    <row r="717" spans="1:18">
      <c r="A717" s="1" t="s">
        <v>17</v>
      </c>
      <c r="B717" s="1" t="s">
        <v>1085</v>
      </c>
      <c r="C717" s="1" t="s">
        <v>19</v>
      </c>
      <c r="D717" s="1" t="s">
        <v>1086</v>
      </c>
      <c r="E717" s="1" t="s">
        <v>1086</v>
      </c>
      <c r="F717" s="2">
        <v>44161</v>
      </c>
      <c r="G717" s="2">
        <v>44161</v>
      </c>
      <c r="H717" s="2">
        <v>44136</v>
      </c>
      <c r="I717" s="2">
        <v>44165</v>
      </c>
      <c r="J717" s="1">
        <v>35</v>
      </c>
      <c r="K717" s="1" t="s">
        <v>21</v>
      </c>
      <c r="L717" s="1">
        <f>ROUND(R717*[2]汇总表!$N$67,2)</f>
        <v>0.24</v>
      </c>
      <c r="O717" s="1" t="s">
        <v>35</v>
      </c>
      <c r="P717" s="1">
        <v>0</v>
      </c>
      <c r="Q717" s="1">
        <v>15281400000819</v>
      </c>
      <c r="R717">
        <f>VLOOKUP(E717,[1]Sheet2!$A:$B,2,FALSE)</f>
        <v>65.82</v>
      </c>
    </row>
    <row r="718" spans="1:18">
      <c r="A718" s="1" t="s">
        <v>17</v>
      </c>
      <c r="B718" s="1" t="s">
        <v>1087</v>
      </c>
      <c r="C718" s="1" t="s">
        <v>24</v>
      </c>
      <c r="D718" s="1" t="s">
        <v>1088</v>
      </c>
      <c r="E718" s="1" t="s">
        <v>1088</v>
      </c>
      <c r="F718" s="2">
        <v>44161</v>
      </c>
      <c r="G718" s="2">
        <v>44161</v>
      </c>
      <c r="H718" s="2">
        <v>44136</v>
      </c>
      <c r="I718" s="2">
        <v>44165</v>
      </c>
      <c r="J718" s="1">
        <v>35</v>
      </c>
      <c r="K718" s="1" t="s">
        <v>21</v>
      </c>
      <c r="L718" s="1">
        <f>ROUND(R718*[2]汇总表!$N$62,2)</f>
        <v>0.24</v>
      </c>
      <c r="O718" s="1" t="s">
        <v>26</v>
      </c>
      <c r="P718" s="1">
        <v>0</v>
      </c>
      <c r="Q718" s="1">
        <v>15281400000082</v>
      </c>
      <c r="R718">
        <f>VLOOKUP(E718,[1]Sheet2!$A:$B,2,FALSE)</f>
        <v>57.63</v>
      </c>
    </row>
    <row r="719" spans="1:18">
      <c r="A719" s="1" t="s">
        <v>17</v>
      </c>
      <c r="B719" s="1" t="s">
        <v>1089</v>
      </c>
      <c r="C719" s="1" t="s">
        <v>33</v>
      </c>
      <c r="D719" s="1" t="s">
        <v>1090</v>
      </c>
      <c r="E719" s="1" t="s">
        <v>1090</v>
      </c>
      <c r="F719" s="2">
        <v>44161</v>
      </c>
      <c r="G719" s="2">
        <v>44161</v>
      </c>
      <c r="H719" s="2">
        <v>44136</v>
      </c>
      <c r="I719" s="2">
        <v>44165</v>
      </c>
      <c r="J719" s="1">
        <v>35</v>
      </c>
      <c r="K719" s="1" t="s">
        <v>21</v>
      </c>
      <c r="L719" s="1">
        <f>ROUND(R719*[2]汇总表!$N$67,2)</f>
        <v>0.22</v>
      </c>
      <c r="O719" s="1" t="s">
        <v>35</v>
      </c>
      <c r="P719" s="1">
        <v>0</v>
      </c>
      <c r="Q719" s="1">
        <v>15281400000509</v>
      </c>
      <c r="R719">
        <f>VLOOKUP(E719,[1]Sheet2!$A:$B,2,FALSE)</f>
        <v>60.85</v>
      </c>
    </row>
    <row r="720" spans="1:18">
      <c r="A720" s="1" t="s">
        <v>17</v>
      </c>
      <c r="B720" s="1" t="s">
        <v>1091</v>
      </c>
      <c r="C720" s="1" t="s">
        <v>30</v>
      </c>
      <c r="D720" s="1" t="s">
        <v>1092</v>
      </c>
      <c r="E720" s="1" t="s">
        <v>1092</v>
      </c>
      <c r="F720" s="2">
        <v>44161</v>
      </c>
      <c r="G720" s="2">
        <v>44161</v>
      </c>
      <c r="H720" s="2">
        <v>44136</v>
      </c>
      <c r="I720" s="2">
        <v>44165</v>
      </c>
      <c r="J720" s="1">
        <v>35</v>
      </c>
      <c r="K720" s="1" t="s">
        <v>21</v>
      </c>
      <c r="L720" s="1">
        <f>ROUND(R720*[2]汇总表!$N$62,2)</f>
        <v>0.16</v>
      </c>
      <c r="O720" s="1" t="s">
        <v>26</v>
      </c>
      <c r="P720" s="1">
        <v>0</v>
      </c>
      <c r="Q720" s="1">
        <v>15281400000312</v>
      </c>
      <c r="R720">
        <f>VLOOKUP(E720,[1]Sheet2!$A:$B,2,FALSE)</f>
        <v>37.97</v>
      </c>
    </row>
    <row r="721" spans="1:18">
      <c r="A721" s="1" t="s">
        <v>17</v>
      </c>
      <c r="B721" s="1" t="s">
        <v>1093</v>
      </c>
      <c r="C721" s="1" t="s">
        <v>24</v>
      </c>
      <c r="D721" s="1" t="s">
        <v>1094</v>
      </c>
      <c r="E721" s="1" t="s">
        <v>1094</v>
      </c>
      <c r="F721" s="2">
        <v>44161</v>
      </c>
      <c r="G721" s="2">
        <v>44161</v>
      </c>
      <c r="H721" s="2">
        <v>44136</v>
      </c>
      <c r="I721" s="2">
        <v>44165</v>
      </c>
      <c r="J721" s="1">
        <v>35</v>
      </c>
      <c r="K721" s="1" t="s">
        <v>21</v>
      </c>
      <c r="L721" s="1">
        <f>ROUND(R721*[2]汇总表!$N$62,2)</f>
        <v>0.28</v>
      </c>
      <c r="O721" s="1" t="s">
        <v>26</v>
      </c>
      <c r="P721" s="1">
        <v>0</v>
      </c>
      <c r="Q721" s="1">
        <v>15281400000007</v>
      </c>
      <c r="R721">
        <f>VLOOKUP(E721,[1]Sheet2!$A:$B,2,FALSE)</f>
        <v>68.28</v>
      </c>
    </row>
    <row r="722" spans="1:18">
      <c r="A722" s="1" t="s">
        <v>17</v>
      </c>
      <c r="B722" s="1" t="s">
        <v>1095</v>
      </c>
      <c r="C722" s="1" t="s">
        <v>33</v>
      </c>
      <c r="D722" s="1" t="s">
        <v>1096</v>
      </c>
      <c r="E722" s="1" t="s">
        <v>1096</v>
      </c>
      <c r="F722" s="2">
        <v>44161</v>
      </c>
      <c r="G722" s="2">
        <v>44161</v>
      </c>
      <c r="H722" s="2">
        <v>44136</v>
      </c>
      <c r="I722" s="2">
        <v>44165</v>
      </c>
      <c r="J722" s="1">
        <v>35</v>
      </c>
      <c r="K722" s="1" t="s">
        <v>21</v>
      </c>
      <c r="L722" s="1">
        <f>ROUND(R722*[2]汇总表!$N$67,2)</f>
        <v>0.31</v>
      </c>
      <c r="O722" s="1" t="s">
        <v>35</v>
      </c>
      <c r="P722" s="1">
        <v>0</v>
      </c>
      <c r="Q722" s="1">
        <v>15281400000438</v>
      </c>
      <c r="R722">
        <f>VLOOKUP(E722,[1]Sheet2!$A:$B,2,FALSE)</f>
        <v>86.05</v>
      </c>
    </row>
    <row r="723" spans="1:18">
      <c r="A723" s="1" t="s">
        <v>17</v>
      </c>
      <c r="B723" s="1" t="s">
        <v>1097</v>
      </c>
      <c r="C723" s="1" t="s">
        <v>33</v>
      </c>
      <c r="D723" s="1" t="s">
        <v>1098</v>
      </c>
      <c r="E723" s="1" t="s">
        <v>1098</v>
      </c>
      <c r="F723" s="2">
        <v>44161</v>
      </c>
      <c r="G723" s="2">
        <v>44161</v>
      </c>
      <c r="H723" s="2">
        <v>44136</v>
      </c>
      <c r="I723" s="2">
        <v>44165</v>
      </c>
      <c r="J723" s="1">
        <v>35</v>
      </c>
      <c r="K723" s="1" t="s">
        <v>21</v>
      </c>
      <c r="L723" s="1">
        <f>ROUND(R723*[2]汇总表!$N$67,2)</f>
        <v>0.14</v>
      </c>
      <c r="O723" s="1" t="s">
        <v>35</v>
      </c>
      <c r="P723" s="1">
        <v>0</v>
      </c>
      <c r="Q723" s="1">
        <v>15281400000466</v>
      </c>
      <c r="R723">
        <f>VLOOKUP(E723,[1]Sheet2!$A:$B,2,FALSE)</f>
        <v>38.17</v>
      </c>
    </row>
    <row r="724" spans="1:18">
      <c r="A724" s="1" t="s">
        <v>17</v>
      </c>
      <c r="B724" s="1" t="s">
        <v>1099</v>
      </c>
      <c r="C724" s="1" t="s">
        <v>30</v>
      </c>
      <c r="D724" s="1" t="s">
        <v>1100</v>
      </c>
      <c r="E724" s="1" t="s">
        <v>1100</v>
      </c>
      <c r="F724" s="2">
        <v>44161</v>
      </c>
      <c r="G724" s="2">
        <v>44161</v>
      </c>
      <c r="H724" s="2">
        <v>44136</v>
      </c>
      <c r="I724" s="2">
        <v>44165</v>
      </c>
      <c r="J724" s="1">
        <v>35</v>
      </c>
      <c r="K724" s="1" t="s">
        <v>21</v>
      </c>
      <c r="L724" s="1">
        <f>ROUND(R724*[2]汇总表!$N$62,2)</f>
        <v>0.16</v>
      </c>
      <c r="O724" s="1" t="s">
        <v>26</v>
      </c>
      <c r="P724" s="1">
        <v>0</v>
      </c>
      <c r="Q724" s="1">
        <v>15281400000229</v>
      </c>
      <c r="R724">
        <f>VLOOKUP(E724,[1]Sheet2!$A:$B,2,FALSE)</f>
        <v>37.97</v>
      </c>
    </row>
    <row r="725" spans="1:18">
      <c r="A725" s="1" t="s">
        <v>17</v>
      </c>
      <c r="B725" s="1" t="s">
        <v>1101</v>
      </c>
      <c r="C725" s="1" t="s">
        <v>33</v>
      </c>
      <c r="D725" s="1" t="s">
        <v>1102</v>
      </c>
      <c r="E725" s="1" t="s">
        <v>1102</v>
      </c>
      <c r="F725" s="2">
        <v>44161</v>
      </c>
      <c r="G725" s="2">
        <v>44161</v>
      </c>
      <c r="H725" s="2">
        <v>44136</v>
      </c>
      <c r="I725" s="2">
        <v>44165</v>
      </c>
      <c r="J725" s="1">
        <v>35</v>
      </c>
      <c r="K725" s="1" t="s">
        <v>21</v>
      </c>
      <c r="L725" s="1">
        <f>ROUND(R725*[2]汇总表!$N$67,2)</f>
        <v>0.21</v>
      </c>
      <c r="O725" s="1" t="s">
        <v>35</v>
      </c>
      <c r="P725" s="1">
        <v>0</v>
      </c>
      <c r="Q725" s="1">
        <v>15281400000406</v>
      </c>
      <c r="R725">
        <f>VLOOKUP(E725,[1]Sheet2!$A:$B,2,FALSE)</f>
        <v>58.18</v>
      </c>
    </row>
    <row r="726" spans="1:18">
      <c r="A726" s="1" t="s">
        <v>17</v>
      </c>
      <c r="B726" s="1" t="s">
        <v>1101</v>
      </c>
      <c r="C726" s="1" t="s">
        <v>33</v>
      </c>
      <c r="D726" s="1" t="s">
        <v>1103</v>
      </c>
      <c r="E726" s="1" t="s">
        <v>1103</v>
      </c>
      <c r="F726" s="2">
        <v>44161</v>
      </c>
      <c r="G726" s="2">
        <v>44161</v>
      </c>
      <c r="H726" s="2">
        <v>44136</v>
      </c>
      <c r="I726" s="2">
        <v>44165</v>
      </c>
      <c r="J726" s="1">
        <v>35</v>
      </c>
      <c r="K726" s="1" t="s">
        <v>21</v>
      </c>
      <c r="L726" s="1">
        <f>ROUND(R726*[2]汇总表!$N$67,2)</f>
        <v>0.14</v>
      </c>
      <c r="O726" s="1" t="s">
        <v>35</v>
      </c>
      <c r="P726" s="1">
        <v>0</v>
      </c>
      <c r="Q726" s="1">
        <v>15281400000406</v>
      </c>
      <c r="R726">
        <f>VLOOKUP(E726,[1]Sheet2!$A:$B,2,FALSE)</f>
        <v>38.27</v>
      </c>
    </row>
    <row r="727" spans="1:18">
      <c r="A727" s="1" t="s">
        <v>17</v>
      </c>
      <c r="B727" s="1" t="s">
        <v>1101</v>
      </c>
      <c r="C727" s="1" t="s">
        <v>33</v>
      </c>
      <c r="D727" s="1" t="s">
        <v>1104</v>
      </c>
      <c r="E727" s="1" t="s">
        <v>1104</v>
      </c>
      <c r="F727" s="2">
        <v>44161</v>
      </c>
      <c r="G727" s="2">
        <v>44161</v>
      </c>
      <c r="H727" s="2">
        <v>44136</v>
      </c>
      <c r="I727" s="2">
        <v>44165</v>
      </c>
      <c r="J727" s="1">
        <v>35</v>
      </c>
      <c r="K727" s="1" t="s">
        <v>21</v>
      </c>
      <c r="L727" s="1">
        <f>ROUND(R727*[2]汇总表!$N$67,2)</f>
        <v>0.14</v>
      </c>
      <c r="O727" s="1" t="s">
        <v>35</v>
      </c>
      <c r="P727" s="1">
        <v>0</v>
      </c>
      <c r="Q727" s="1">
        <v>15281400000406</v>
      </c>
      <c r="R727">
        <f>VLOOKUP(E727,[1]Sheet2!$A:$B,2,FALSE)</f>
        <v>38.27</v>
      </c>
    </row>
    <row r="728" spans="1:18">
      <c r="A728" s="1" t="s">
        <v>17</v>
      </c>
      <c r="B728" s="1" t="s">
        <v>1101</v>
      </c>
      <c r="C728" s="1" t="s">
        <v>33</v>
      </c>
      <c r="D728" s="1" t="s">
        <v>1105</v>
      </c>
      <c r="E728" s="1" t="s">
        <v>1105</v>
      </c>
      <c r="F728" s="2">
        <v>44161</v>
      </c>
      <c r="G728" s="2">
        <v>44161</v>
      </c>
      <c r="H728" s="2">
        <v>44136</v>
      </c>
      <c r="I728" s="2">
        <v>44165</v>
      </c>
      <c r="J728" s="1">
        <v>35</v>
      </c>
      <c r="K728" s="1" t="s">
        <v>21</v>
      </c>
      <c r="L728" s="1">
        <f>ROUND(R728*[2]汇总表!$N$67,2)</f>
        <v>0.14</v>
      </c>
      <c r="O728" s="1" t="s">
        <v>35</v>
      </c>
      <c r="P728" s="1">
        <v>0</v>
      </c>
      <c r="Q728" s="1">
        <v>15281400000406</v>
      </c>
      <c r="R728">
        <f>VLOOKUP(E728,[1]Sheet2!$A:$B,2,FALSE)</f>
        <v>38.17</v>
      </c>
    </row>
    <row r="729" spans="1:18">
      <c r="A729" s="1" t="s">
        <v>17</v>
      </c>
      <c r="B729" s="1" t="s">
        <v>1101</v>
      </c>
      <c r="C729" s="1" t="s">
        <v>33</v>
      </c>
      <c r="D729" s="1" t="s">
        <v>1106</v>
      </c>
      <c r="E729" s="1" t="s">
        <v>1106</v>
      </c>
      <c r="F729" s="2">
        <v>44161</v>
      </c>
      <c r="G729" s="2">
        <v>44161</v>
      </c>
      <c r="H729" s="2">
        <v>44136</v>
      </c>
      <c r="I729" s="2">
        <v>44165</v>
      </c>
      <c r="J729" s="1">
        <v>35</v>
      </c>
      <c r="K729" s="1" t="s">
        <v>21</v>
      </c>
      <c r="L729" s="1">
        <f>ROUND(R729*[2]汇总表!$N$67,2)</f>
        <v>0.27</v>
      </c>
      <c r="O729" s="1" t="s">
        <v>35</v>
      </c>
      <c r="P729" s="1">
        <v>0</v>
      </c>
      <c r="Q729" s="1">
        <v>15281400000406</v>
      </c>
      <c r="R729">
        <f>VLOOKUP(E729,[1]Sheet2!$A:$B,2,FALSE)</f>
        <v>75.64</v>
      </c>
    </row>
    <row r="730" spans="1:18">
      <c r="A730" s="1" t="s">
        <v>17</v>
      </c>
      <c r="B730" s="1" t="s">
        <v>1107</v>
      </c>
      <c r="C730" s="1" t="s">
        <v>33</v>
      </c>
      <c r="D730" s="1" t="s">
        <v>1108</v>
      </c>
      <c r="E730" s="1" t="s">
        <v>1108</v>
      </c>
      <c r="F730" s="2">
        <v>44161</v>
      </c>
      <c r="G730" s="2">
        <v>44161</v>
      </c>
      <c r="H730" s="2">
        <v>44136</v>
      </c>
      <c r="I730" s="2">
        <v>44165</v>
      </c>
      <c r="J730" s="1">
        <v>35</v>
      </c>
      <c r="K730" s="1" t="s">
        <v>21</v>
      </c>
      <c r="L730" s="1">
        <f>ROUND(R730*[2]汇总表!$N$67,2)</f>
        <v>0.31</v>
      </c>
      <c r="O730" s="1" t="s">
        <v>142</v>
      </c>
      <c r="P730" s="1">
        <v>0</v>
      </c>
      <c r="Q730" s="1">
        <v>15281400000409</v>
      </c>
      <c r="R730">
        <f>VLOOKUP(E730,[1]Sheet2!$A:$B,2,FALSE)</f>
        <v>86.05</v>
      </c>
    </row>
    <row r="731" spans="1:18">
      <c r="A731" s="1" t="s">
        <v>17</v>
      </c>
      <c r="B731" s="1" t="s">
        <v>1109</v>
      </c>
      <c r="C731" s="1" t="s">
        <v>33</v>
      </c>
      <c r="D731" s="1" t="s">
        <v>1110</v>
      </c>
      <c r="E731" s="1" t="s">
        <v>1110</v>
      </c>
      <c r="F731" s="2">
        <v>44161</v>
      </c>
      <c r="G731" s="2">
        <v>44161</v>
      </c>
      <c r="H731" s="2">
        <v>44136</v>
      </c>
      <c r="I731" s="2">
        <v>44165</v>
      </c>
      <c r="J731" s="1">
        <v>35</v>
      </c>
      <c r="K731" s="1" t="s">
        <v>21</v>
      </c>
      <c r="L731" s="1">
        <f>ROUND(R731*[2]汇总表!$N$67,2)</f>
        <v>0.25</v>
      </c>
      <c r="O731" s="1" t="s">
        <v>142</v>
      </c>
      <c r="P731" s="1">
        <v>0</v>
      </c>
      <c r="Q731" s="1">
        <v>15281400000410</v>
      </c>
      <c r="R731">
        <f>VLOOKUP(E731,[1]Sheet2!$A:$B,2,FALSE)</f>
        <v>69.23</v>
      </c>
    </row>
    <row r="732" spans="1:18">
      <c r="A732" s="1" t="s">
        <v>17</v>
      </c>
      <c r="B732" s="1" t="s">
        <v>1111</v>
      </c>
      <c r="C732" s="1" t="s">
        <v>24</v>
      </c>
      <c r="D732" s="1" t="s">
        <v>1112</v>
      </c>
      <c r="E732" s="1" t="s">
        <v>1112</v>
      </c>
      <c r="F732" s="2">
        <v>44161</v>
      </c>
      <c r="G732" s="2">
        <v>44161</v>
      </c>
      <c r="H732" s="2">
        <v>44136</v>
      </c>
      <c r="I732" s="2">
        <v>44165</v>
      </c>
      <c r="J732" s="1">
        <v>35</v>
      </c>
      <c r="K732" s="1" t="s">
        <v>21</v>
      </c>
      <c r="L732" s="1">
        <f>ROUND(R732*[2]汇总表!$N$62,2)</f>
        <v>0.24</v>
      </c>
      <c r="O732" s="1" t="s">
        <v>26</v>
      </c>
      <c r="P732" s="1">
        <v>0</v>
      </c>
      <c r="Q732" s="1">
        <v>15281400000093</v>
      </c>
      <c r="R732">
        <f>VLOOKUP(E732,[1]Sheet2!$A:$B,2,FALSE)</f>
        <v>57.63</v>
      </c>
    </row>
    <row r="733" spans="1:18">
      <c r="A733" s="1" t="s">
        <v>17</v>
      </c>
      <c r="B733" s="1" t="s">
        <v>1111</v>
      </c>
      <c r="C733" s="1" t="s">
        <v>24</v>
      </c>
      <c r="D733" s="1" t="s">
        <v>1113</v>
      </c>
      <c r="E733" s="1" t="s">
        <v>1113</v>
      </c>
      <c r="F733" s="2">
        <v>44161</v>
      </c>
      <c r="G733" s="2">
        <v>44161</v>
      </c>
      <c r="H733" s="2">
        <v>44136</v>
      </c>
      <c r="I733" s="2">
        <v>44165</v>
      </c>
      <c r="J733" s="1">
        <v>35</v>
      </c>
      <c r="K733" s="1" t="s">
        <v>21</v>
      </c>
      <c r="L733" s="1">
        <f>ROUND(R733*[2]汇总表!$N$62,2)</f>
        <v>0.15</v>
      </c>
      <c r="O733" s="1" t="s">
        <v>26</v>
      </c>
      <c r="P733" s="1">
        <v>0</v>
      </c>
      <c r="Q733" s="1">
        <v>15281400000093</v>
      </c>
      <c r="R733">
        <f>VLOOKUP(E733,[1]Sheet2!$A:$B,2,FALSE)</f>
        <v>36.91</v>
      </c>
    </row>
    <row r="734" spans="1:18">
      <c r="A734" s="1" t="s">
        <v>17</v>
      </c>
      <c r="B734" s="1" t="s">
        <v>1114</v>
      </c>
      <c r="C734" s="1" t="s">
        <v>24</v>
      </c>
      <c r="D734" s="1" t="s">
        <v>1115</v>
      </c>
      <c r="E734" s="1" t="s">
        <v>1115</v>
      </c>
      <c r="F734" s="2">
        <v>44161</v>
      </c>
      <c r="G734" s="2">
        <v>44161</v>
      </c>
      <c r="H734" s="2">
        <v>44136</v>
      </c>
      <c r="I734" s="2">
        <v>44165</v>
      </c>
      <c r="J734" s="1">
        <v>35</v>
      </c>
      <c r="K734" s="1" t="s">
        <v>21</v>
      </c>
      <c r="L734" s="1">
        <f>ROUND(R734*[2]汇总表!$N$62,2)</f>
        <v>0.31</v>
      </c>
      <c r="O734" s="1" t="s">
        <v>26</v>
      </c>
      <c r="P734" s="1">
        <v>0</v>
      </c>
      <c r="Q734" s="1">
        <v>15281400000068</v>
      </c>
      <c r="R734">
        <f>VLOOKUP(E734,[1]Sheet2!$A:$B,2,FALSE)</f>
        <v>74.52</v>
      </c>
    </row>
    <row r="735" spans="1:18">
      <c r="A735" s="1" t="s">
        <v>17</v>
      </c>
      <c r="B735" s="1" t="s">
        <v>1114</v>
      </c>
      <c r="C735" s="1" t="s">
        <v>24</v>
      </c>
      <c r="D735" s="1" t="s">
        <v>1116</v>
      </c>
      <c r="E735" s="1" t="s">
        <v>1116</v>
      </c>
      <c r="F735" s="2">
        <v>44161</v>
      </c>
      <c r="G735" s="2">
        <v>44161</v>
      </c>
      <c r="H735" s="2">
        <v>44136</v>
      </c>
      <c r="I735" s="2">
        <v>44165</v>
      </c>
      <c r="J735" s="1">
        <v>35</v>
      </c>
      <c r="K735" s="1" t="s">
        <v>21</v>
      </c>
      <c r="L735" s="1">
        <f>ROUND(R735*[2]汇总表!$N$62,2)</f>
        <v>0.2</v>
      </c>
      <c r="O735" s="1" t="s">
        <v>26</v>
      </c>
      <c r="P735" s="1">
        <v>0</v>
      </c>
      <c r="Q735" s="1">
        <v>15281400000068</v>
      </c>
      <c r="R735">
        <f>VLOOKUP(E735,[1]Sheet2!$A:$B,2,FALSE)</f>
        <v>47.44</v>
      </c>
    </row>
    <row r="736" spans="1:18">
      <c r="A736" s="1" t="s">
        <v>17</v>
      </c>
      <c r="B736" s="1" t="s">
        <v>1114</v>
      </c>
      <c r="C736" s="1" t="s">
        <v>24</v>
      </c>
      <c r="D736" s="1" t="s">
        <v>1117</v>
      </c>
      <c r="E736" s="1" t="s">
        <v>1117</v>
      </c>
      <c r="F736" s="2">
        <v>44161</v>
      </c>
      <c r="G736" s="2">
        <v>44161</v>
      </c>
      <c r="H736" s="2">
        <v>44136</v>
      </c>
      <c r="I736" s="2">
        <v>44165</v>
      </c>
      <c r="J736" s="1">
        <v>35</v>
      </c>
      <c r="K736" s="1" t="s">
        <v>21</v>
      </c>
      <c r="L736" s="1">
        <f>ROUND(R736*[2]汇总表!$N$62,2)</f>
        <v>0.29</v>
      </c>
      <c r="O736" s="1" t="s">
        <v>26</v>
      </c>
      <c r="P736" s="1">
        <v>0</v>
      </c>
      <c r="Q736" s="1">
        <v>15281400000068</v>
      </c>
      <c r="R736">
        <f>VLOOKUP(E736,[1]Sheet2!$A:$B,2,FALSE)</f>
        <v>68.54</v>
      </c>
    </row>
    <row r="737" spans="1:18">
      <c r="A737" s="1" t="s">
        <v>17</v>
      </c>
      <c r="B737" s="1" t="s">
        <v>1114</v>
      </c>
      <c r="C737" s="1" t="s">
        <v>24</v>
      </c>
      <c r="D737" s="1" t="s">
        <v>1118</v>
      </c>
      <c r="E737" s="1" t="s">
        <v>1118</v>
      </c>
      <c r="F737" s="2">
        <v>44161</v>
      </c>
      <c r="G737" s="2">
        <v>44161</v>
      </c>
      <c r="H737" s="2">
        <v>44136</v>
      </c>
      <c r="I737" s="2">
        <v>44165</v>
      </c>
      <c r="J737" s="1">
        <v>35</v>
      </c>
      <c r="K737" s="1" t="s">
        <v>21</v>
      </c>
      <c r="L737" s="1">
        <f>ROUND(R737*[2]汇总表!$N$62,2)</f>
        <v>0.35</v>
      </c>
      <c r="O737" s="1" t="s">
        <v>26</v>
      </c>
      <c r="P737" s="1">
        <v>0</v>
      </c>
      <c r="Q737" s="1">
        <v>15281400000068</v>
      </c>
      <c r="R737">
        <f>VLOOKUP(E737,[1]Sheet2!$A:$B,2,FALSE)</f>
        <v>84.02</v>
      </c>
    </row>
    <row r="738" spans="1:18">
      <c r="A738" s="1" t="s">
        <v>17</v>
      </c>
      <c r="B738" s="1" t="s">
        <v>1119</v>
      </c>
      <c r="C738" s="1" t="s">
        <v>24</v>
      </c>
      <c r="D738" s="1" t="s">
        <v>1120</v>
      </c>
      <c r="E738" s="1" t="s">
        <v>1120</v>
      </c>
      <c r="F738" s="2">
        <v>44161</v>
      </c>
      <c r="G738" s="2">
        <v>44161</v>
      </c>
      <c r="H738" s="2">
        <v>44136</v>
      </c>
      <c r="I738" s="2">
        <v>44165</v>
      </c>
      <c r="J738" s="1">
        <v>35</v>
      </c>
      <c r="K738" s="1" t="s">
        <v>21</v>
      </c>
      <c r="L738" s="1">
        <f>ROUND(R738*[2]汇总表!$N$62,2)</f>
        <v>0.24</v>
      </c>
      <c r="O738" s="1" t="s">
        <v>26</v>
      </c>
      <c r="P738" s="1">
        <v>0</v>
      </c>
      <c r="Q738" s="1">
        <v>15281400000097</v>
      </c>
      <c r="R738">
        <f>VLOOKUP(E738,[1]Sheet2!$A:$B,2,FALSE)</f>
        <v>56.32</v>
      </c>
    </row>
    <row r="739" spans="1:18">
      <c r="A739" s="1" t="s">
        <v>17</v>
      </c>
      <c r="B739" s="1" t="s">
        <v>1121</v>
      </c>
      <c r="C739" s="1" t="s">
        <v>30</v>
      </c>
      <c r="D739" s="1" t="s">
        <v>1122</v>
      </c>
      <c r="E739" s="1" t="s">
        <v>1122</v>
      </c>
      <c r="F739" s="2">
        <v>44161</v>
      </c>
      <c r="G739" s="2">
        <v>44161</v>
      </c>
      <c r="H739" s="2">
        <v>44136</v>
      </c>
      <c r="I739" s="2">
        <v>44165</v>
      </c>
      <c r="J739" s="1">
        <v>35</v>
      </c>
      <c r="K739" s="1" t="s">
        <v>21</v>
      </c>
      <c r="L739" s="1">
        <f>ROUND(R739*[2]汇总表!$N$62,2)</f>
        <v>0.26</v>
      </c>
      <c r="O739" s="1" t="s">
        <v>26</v>
      </c>
      <c r="P739" s="1">
        <v>0</v>
      </c>
      <c r="Q739" s="1">
        <v>15281400000269</v>
      </c>
      <c r="R739">
        <f>VLOOKUP(E739,[1]Sheet2!$A:$B,2,FALSE)</f>
        <v>61.58</v>
      </c>
    </row>
    <row r="740" spans="1:18">
      <c r="A740" s="1" t="s">
        <v>17</v>
      </c>
      <c r="B740" s="1" t="s">
        <v>1123</v>
      </c>
      <c r="C740" s="1" t="s">
        <v>33</v>
      </c>
      <c r="D740" s="1" t="s">
        <v>1124</v>
      </c>
      <c r="E740" s="1" t="s">
        <v>1124</v>
      </c>
      <c r="F740" s="2">
        <v>44161</v>
      </c>
      <c r="G740" s="2">
        <v>44161</v>
      </c>
      <c r="H740" s="2">
        <v>44136</v>
      </c>
      <c r="I740" s="2">
        <v>44165</v>
      </c>
      <c r="J740" s="1">
        <v>35</v>
      </c>
      <c r="K740" s="1" t="s">
        <v>21</v>
      </c>
      <c r="L740" s="1">
        <f>ROUND(R740*[2]汇总表!$N$67,2)</f>
        <v>0.14</v>
      </c>
      <c r="O740" s="1" t="s">
        <v>35</v>
      </c>
      <c r="P740" s="1">
        <v>0</v>
      </c>
      <c r="Q740" s="1">
        <v>15281400000441</v>
      </c>
      <c r="R740">
        <f>VLOOKUP(E740,[1]Sheet2!$A:$B,2,FALSE)</f>
        <v>38.81</v>
      </c>
    </row>
    <row r="741" spans="1:18">
      <c r="A741" s="1" t="s">
        <v>17</v>
      </c>
      <c r="B741" s="1" t="s">
        <v>1125</v>
      </c>
      <c r="C741" s="1" t="s">
        <v>30</v>
      </c>
      <c r="D741" s="1" t="s">
        <v>1126</v>
      </c>
      <c r="E741" s="1" t="s">
        <v>1126</v>
      </c>
      <c r="F741" s="2">
        <v>44161</v>
      </c>
      <c r="G741" s="2">
        <v>44161</v>
      </c>
      <c r="H741" s="2">
        <v>44136</v>
      </c>
      <c r="I741" s="2">
        <v>44165</v>
      </c>
      <c r="J741" s="1">
        <v>35</v>
      </c>
      <c r="K741" s="1" t="s">
        <v>21</v>
      </c>
      <c r="L741" s="1">
        <f>ROUND(R741*[2]汇总表!$N$62,2)</f>
        <v>0.16</v>
      </c>
      <c r="O741" s="1" t="s">
        <v>26</v>
      </c>
      <c r="P741" s="1">
        <v>0</v>
      </c>
      <c r="Q741" s="1">
        <v>15281400000874</v>
      </c>
      <c r="R741">
        <f>VLOOKUP(E741,[1]Sheet2!$A:$B,2,FALSE)</f>
        <v>37.93</v>
      </c>
    </row>
    <row r="742" spans="1:18">
      <c r="A742" s="1" t="s">
        <v>17</v>
      </c>
      <c r="B742" s="1" t="s">
        <v>1127</v>
      </c>
      <c r="C742" s="1" t="s">
        <v>33</v>
      </c>
      <c r="D742" s="1" t="s">
        <v>1128</v>
      </c>
      <c r="E742" s="1" t="s">
        <v>1128</v>
      </c>
      <c r="F742" s="2">
        <v>44161</v>
      </c>
      <c r="G742" s="2">
        <v>44161</v>
      </c>
      <c r="H742" s="2">
        <v>44136</v>
      </c>
      <c r="I742" s="2">
        <v>44165</v>
      </c>
      <c r="J742" s="1">
        <v>35</v>
      </c>
      <c r="K742" s="1" t="s">
        <v>21</v>
      </c>
      <c r="L742" s="1">
        <f>ROUND(R742*[2]汇总表!$N$67,2)</f>
        <v>0.24</v>
      </c>
      <c r="O742" s="1" t="s">
        <v>35</v>
      </c>
      <c r="P742" s="1">
        <v>0</v>
      </c>
      <c r="Q742" s="1">
        <v>15281400000470</v>
      </c>
      <c r="R742">
        <f>VLOOKUP(E742,[1]Sheet2!$A:$B,2,FALSE)</f>
        <v>65.49</v>
      </c>
    </row>
    <row r="743" spans="1:18">
      <c r="A743" s="1" t="s">
        <v>17</v>
      </c>
      <c r="B743" s="1" t="s">
        <v>1129</v>
      </c>
      <c r="C743" s="1" t="s">
        <v>24</v>
      </c>
      <c r="D743" s="1" t="s">
        <v>1130</v>
      </c>
      <c r="E743" s="1" t="s">
        <v>1130</v>
      </c>
      <c r="F743" s="2">
        <v>44161</v>
      </c>
      <c r="G743" s="2">
        <v>44161</v>
      </c>
      <c r="H743" s="2">
        <v>44136</v>
      </c>
      <c r="I743" s="2">
        <v>44165</v>
      </c>
      <c r="J743" s="1">
        <v>35</v>
      </c>
      <c r="K743" s="1" t="s">
        <v>21</v>
      </c>
      <c r="L743" s="1">
        <f>ROUND(R743*[2]汇总表!$N$62,2)</f>
        <v>0.16</v>
      </c>
      <c r="O743" s="1" t="s">
        <v>26</v>
      </c>
      <c r="P743" s="1">
        <v>0</v>
      </c>
      <c r="Q743" s="1">
        <v>15281400000179</v>
      </c>
      <c r="R743">
        <f>VLOOKUP(E743,[1]Sheet2!$A:$B,2,FALSE)</f>
        <v>37.93</v>
      </c>
    </row>
    <row r="744" spans="1:18">
      <c r="A744" s="1" t="s">
        <v>17</v>
      </c>
      <c r="B744" s="1" t="s">
        <v>1131</v>
      </c>
      <c r="C744" s="1" t="s">
        <v>30</v>
      </c>
      <c r="D744" s="1" t="s">
        <v>1132</v>
      </c>
      <c r="E744" s="1" t="s">
        <v>1132</v>
      </c>
      <c r="F744" s="2">
        <v>44161</v>
      </c>
      <c r="G744" s="2">
        <v>44161</v>
      </c>
      <c r="H744" s="2">
        <v>44136</v>
      </c>
      <c r="I744" s="2">
        <v>44165</v>
      </c>
      <c r="J744" s="1">
        <v>35</v>
      </c>
      <c r="K744" s="1" t="s">
        <v>21</v>
      </c>
      <c r="L744" s="1">
        <f>ROUND(R744*[2]汇总表!$N$62,2)</f>
        <v>0.16</v>
      </c>
      <c r="O744" s="1" t="s">
        <v>26</v>
      </c>
      <c r="P744" s="1">
        <v>0</v>
      </c>
      <c r="Q744" s="1">
        <v>15281400000332</v>
      </c>
      <c r="R744">
        <f>VLOOKUP(E744,[1]Sheet2!$A:$B,2,FALSE)</f>
        <v>37.97</v>
      </c>
    </row>
    <row r="745" spans="1:18">
      <c r="A745" s="1" t="s">
        <v>17</v>
      </c>
      <c r="B745" s="1" t="s">
        <v>1133</v>
      </c>
      <c r="C745" s="1" t="s">
        <v>30</v>
      </c>
      <c r="D745" s="1" t="s">
        <v>1134</v>
      </c>
      <c r="E745" s="1" t="s">
        <v>1134</v>
      </c>
      <c r="F745" s="2">
        <v>44161</v>
      </c>
      <c r="G745" s="2">
        <v>44161</v>
      </c>
      <c r="H745" s="2">
        <v>44136</v>
      </c>
      <c r="I745" s="2">
        <v>44165</v>
      </c>
      <c r="J745" s="1">
        <v>35</v>
      </c>
      <c r="K745" s="1" t="s">
        <v>21</v>
      </c>
      <c r="L745" s="1">
        <f>ROUND(R745*[2]汇总表!$N$62,2)</f>
        <v>0.24</v>
      </c>
      <c r="O745" s="1" t="s">
        <v>26</v>
      </c>
      <c r="P745" s="1">
        <v>0</v>
      </c>
      <c r="Q745" s="1">
        <v>15281400000330</v>
      </c>
      <c r="R745">
        <f>VLOOKUP(E745,[1]Sheet2!$A:$B,2,FALSE)</f>
        <v>58.22</v>
      </c>
    </row>
    <row r="746" spans="1:18">
      <c r="A746" s="1" t="s">
        <v>17</v>
      </c>
      <c r="B746" s="1" t="s">
        <v>1133</v>
      </c>
      <c r="C746" s="1" t="s">
        <v>30</v>
      </c>
      <c r="D746" s="1" t="s">
        <v>1135</v>
      </c>
      <c r="E746" s="1" t="s">
        <v>1135</v>
      </c>
      <c r="F746" s="2">
        <v>44161</v>
      </c>
      <c r="G746" s="2">
        <v>44161</v>
      </c>
      <c r="H746" s="2">
        <v>44136</v>
      </c>
      <c r="I746" s="2">
        <v>44165</v>
      </c>
      <c r="J746" s="1">
        <v>35</v>
      </c>
      <c r="K746" s="1" t="s">
        <v>21</v>
      </c>
      <c r="L746" s="1">
        <f>ROUND(R746*[2]汇总表!$N$62,2)</f>
        <v>0.29</v>
      </c>
      <c r="O746" s="1" t="s">
        <v>26</v>
      </c>
      <c r="P746" s="1">
        <v>0</v>
      </c>
      <c r="Q746" s="1">
        <v>15281400000330</v>
      </c>
      <c r="R746">
        <f>VLOOKUP(E746,[1]Sheet2!$A:$B,2,FALSE)</f>
        <v>68.98</v>
      </c>
    </row>
    <row r="747" spans="1:18">
      <c r="A747" s="1" t="s">
        <v>17</v>
      </c>
      <c r="B747" s="1" t="s">
        <v>1133</v>
      </c>
      <c r="C747" s="1" t="s">
        <v>30</v>
      </c>
      <c r="D747" s="1" t="s">
        <v>1136</v>
      </c>
      <c r="E747" s="1" t="s">
        <v>1136</v>
      </c>
      <c r="F747" s="2">
        <v>44161</v>
      </c>
      <c r="G747" s="2">
        <v>44161</v>
      </c>
      <c r="H747" s="2">
        <v>44136</v>
      </c>
      <c r="I747" s="2">
        <v>44165</v>
      </c>
      <c r="J747" s="1">
        <v>35</v>
      </c>
      <c r="K747" s="1" t="s">
        <v>21</v>
      </c>
      <c r="L747" s="1">
        <f>ROUND(R747*[2]汇总表!$N$62,2)</f>
        <v>0.2</v>
      </c>
      <c r="O747" s="1" t="s">
        <v>26</v>
      </c>
      <c r="P747" s="1">
        <v>0</v>
      </c>
      <c r="Q747" s="1">
        <v>15281400000330</v>
      </c>
      <c r="R747">
        <f>VLOOKUP(E747,[1]Sheet2!$A:$B,2,FALSE)</f>
        <v>48.72</v>
      </c>
    </row>
    <row r="748" spans="1:18">
      <c r="A748" s="1" t="s">
        <v>17</v>
      </c>
      <c r="B748" s="1" t="s">
        <v>1133</v>
      </c>
      <c r="C748" s="1" t="s">
        <v>30</v>
      </c>
      <c r="D748" s="1" t="s">
        <v>1137</v>
      </c>
      <c r="E748" s="1" t="s">
        <v>1137</v>
      </c>
      <c r="F748" s="2">
        <v>44161</v>
      </c>
      <c r="G748" s="2">
        <v>44161</v>
      </c>
      <c r="H748" s="2">
        <v>44136</v>
      </c>
      <c r="I748" s="2">
        <v>44165</v>
      </c>
      <c r="J748" s="1">
        <v>35</v>
      </c>
      <c r="K748" s="1" t="s">
        <v>21</v>
      </c>
      <c r="L748" s="1">
        <f>ROUND(R748*[2]汇总表!$N$62,2)</f>
        <v>0.29</v>
      </c>
      <c r="O748" s="1" t="s">
        <v>26</v>
      </c>
      <c r="P748" s="1">
        <v>0</v>
      </c>
      <c r="Q748" s="1">
        <v>15281400000330</v>
      </c>
      <c r="R748">
        <f>VLOOKUP(E748,[1]Sheet2!$A:$B,2,FALSE)</f>
        <v>70.26</v>
      </c>
    </row>
    <row r="749" spans="1:18">
      <c r="A749" s="1" t="s">
        <v>17</v>
      </c>
      <c r="B749" s="1" t="s">
        <v>1133</v>
      </c>
      <c r="C749" s="1" t="s">
        <v>30</v>
      </c>
      <c r="D749" s="1" t="s">
        <v>1138</v>
      </c>
      <c r="E749" s="1" t="s">
        <v>1138</v>
      </c>
      <c r="F749" s="2">
        <v>44161</v>
      </c>
      <c r="G749" s="2">
        <v>44161</v>
      </c>
      <c r="H749" s="2">
        <v>44136</v>
      </c>
      <c r="I749" s="2">
        <v>44165</v>
      </c>
      <c r="J749" s="1">
        <v>35</v>
      </c>
      <c r="K749" s="1" t="s">
        <v>21</v>
      </c>
      <c r="L749" s="1">
        <f>ROUND(R749*[2]汇总表!$N$62,2)</f>
        <v>0.36</v>
      </c>
      <c r="O749" s="1" t="s">
        <v>26</v>
      </c>
      <c r="P749" s="1">
        <v>0</v>
      </c>
      <c r="Q749" s="1">
        <v>15281400000330</v>
      </c>
      <c r="R749">
        <f>VLOOKUP(E749,[1]Sheet2!$A:$B,2,FALSE)</f>
        <v>85.44</v>
      </c>
    </row>
    <row r="750" spans="1:18">
      <c r="A750" s="1" t="s">
        <v>17</v>
      </c>
      <c r="B750" s="1" t="s">
        <v>1133</v>
      </c>
      <c r="C750" s="1" t="s">
        <v>30</v>
      </c>
      <c r="D750" s="1" t="s">
        <v>1139</v>
      </c>
      <c r="E750" s="1" t="s">
        <v>1139</v>
      </c>
      <c r="F750" s="2">
        <v>44161</v>
      </c>
      <c r="G750" s="2">
        <v>44161</v>
      </c>
      <c r="H750" s="2">
        <v>44136</v>
      </c>
      <c r="I750" s="2">
        <v>44165</v>
      </c>
      <c r="J750" s="1">
        <v>35</v>
      </c>
      <c r="K750" s="1" t="s">
        <v>21</v>
      </c>
      <c r="L750" s="1">
        <f>ROUND(R750*[2]汇总表!$N$62,2)</f>
        <v>0.16</v>
      </c>
      <c r="O750" s="1" t="s">
        <v>26</v>
      </c>
      <c r="P750" s="1">
        <v>0</v>
      </c>
      <c r="Q750" s="1">
        <v>15281400000330</v>
      </c>
      <c r="R750">
        <f>VLOOKUP(E750,[1]Sheet2!$A:$B,2,FALSE)</f>
        <v>37.29</v>
      </c>
    </row>
    <row r="751" spans="1:18">
      <c r="A751" s="1" t="s">
        <v>17</v>
      </c>
      <c r="B751" s="1" t="s">
        <v>1140</v>
      </c>
      <c r="C751" s="1" t="s">
        <v>33</v>
      </c>
      <c r="D751" s="1" t="s">
        <v>1141</v>
      </c>
      <c r="E751" s="1" t="s">
        <v>1141</v>
      </c>
      <c r="F751" s="2">
        <v>44161</v>
      </c>
      <c r="G751" s="2">
        <v>44161</v>
      </c>
      <c r="H751" s="2">
        <v>44136</v>
      </c>
      <c r="I751" s="2">
        <v>44165</v>
      </c>
      <c r="J751" s="1">
        <v>35</v>
      </c>
      <c r="K751" s="1" t="s">
        <v>21</v>
      </c>
      <c r="L751" s="1">
        <f>ROUND(R751*[2]汇总表!$N$67,2)</f>
        <v>0.22</v>
      </c>
      <c r="O751" s="1" t="s">
        <v>35</v>
      </c>
      <c r="P751" s="1">
        <v>0</v>
      </c>
      <c r="Q751" s="1">
        <v>15281400000385</v>
      </c>
      <c r="R751">
        <f>VLOOKUP(E751,[1]Sheet2!$A:$B,2,FALSE)</f>
        <v>60.85</v>
      </c>
    </row>
    <row r="752" spans="1:18">
      <c r="A752" s="1" t="s">
        <v>17</v>
      </c>
      <c r="B752" s="1" t="s">
        <v>1142</v>
      </c>
      <c r="C752" s="1" t="s">
        <v>19</v>
      </c>
      <c r="D752" s="1" t="s">
        <v>1143</v>
      </c>
      <c r="E752" s="1" t="s">
        <v>1143</v>
      </c>
      <c r="F752" s="2">
        <v>44161</v>
      </c>
      <c r="G752" s="2">
        <v>44161</v>
      </c>
      <c r="H752" s="2">
        <v>44136</v>
      </c>
      <c r="I752" s="2">
        <v>44165</v>
      </c>
      <c r="J752" s="1">
        <v>35</v>
      </c>
      <c r="K752" s="1" t="s">
        <v>21</v>
      </c>
      <c r="L752" s="1">
        <f>ROUND(R752*[2]汇总表!$N$67,2)</f>
        <v>0.15</v>
      </c>
      <c r="O752" s="1" t="s">
        <v>26</v>
      </c>
      <c r="P752" s="1">
        <v>0</v>
      </c>
      <c r="Q752" s="1">
        <v>15281400000646</v>
      </c>
      <c r="R752">
        <f>VLOOKUP(E752,[1]Sheet2!$A:$B,2,FALSE)</f>
        <v>39.98</v>
      </c>
    </row>
    <row r="753" spans="1:18">
      <c r="A753" s="1" t="s">
        <v>17</v>
      </c>
      <c r="B753" s="1" t="s">
        <v>1142</v>
      </c>
      <c r="C753" s="1" t="s">
        <v>19</v>
      </c>
      <c r="D753" s="1" t="s">
        <v>1144</v>
      </c>
      <c r="E753" s="1" t="s">
        <v>1144</v>
      </c>
      <c r="F753" s="2">
        <v>44161</v>
      </c>
      <c r="G753" s="2">
        <v>44161</v>
      </c>
      <c r="H753" s="2">
        <v>44136</v>
      </c>
      <c r="I753" s="2">
        <v>44165</v>
      </c>
      <c r="J753" s="1">
        <v>35</v>
      </c>
      <c r="K753" s="1" t="s">
        <v>21</v>
      </c>
      <c r="L753" s="1">
        <f>ROUND(R753*[2]汇总表!$N$67,2)</f>
        <v>0.24</v>
      </c>
      <c r="O753" s="1" t="s">
        <v>26</v>
      </c>
      <c r="P753" s="1">
        <v>0</v>
      </c>
      <c r="Q753" s="1">
        <v>15281400000646</v>
      </c>
      <c r="R753">
        <f>VLOOKUP(E753,[1]Sheet2!$A:$B,2,FALSE)</f>
        <v>65.82</v>
      </c>
    </row>
    <row r="754" spans="1:18">
      <c r="A754" s="1" t="s">
        <v>17</v>
      </c>
      <c r="B754" s="1" t="s">
        <v>1142</v>
      </c>
      <c r="C754" s="1" t="s">
        <v>19</v>
      </c>
      <c r="D754" s="1" t="s">
        <v>1145</v>
      </c>
      <c r="E754" s="1" t="s">
        <v>1145</v>
      </c>
      <c r="F754" s="2">
        <v>44161</v>
      </c>
      <c r="G754" s="2">
        <v>44161</v>
      </c>
      <c r="H754" s="2">
        <v>44136</v>
      </c>
      <c r="I754" s="2">
        <v>44165</v>
      </c>
      <c r="J754" s="1">
        <v>35</v>
      </c>
      <c r="K754" s="1" t="s">
        <v>21</v>
      </c>
      <c r="L754" s="1">
        <f>ROUND(R754*[2]汇总表!$N$67,2)</f>
        <v>0.14</v>
      </c>
      <c r="O754" s="1" t="s">
        <v>26</v>
      </c>
      <c r="P754" s="1">
        <v>0</v>
      </c>
      <c r="Q754" s="1">
        <v>15281400000646</v>
      </c>
      <c r="R754">
        <f>VLOOKUP(E754,[1]Sheet2!$A:$B,2,FALSE)</f>
        <v>39.56</v>
      </c>
    </row>
    <row r="755" spans="1:18">
      <c r="A755" s="1" t="s">
        <v>17</v>
      </c>
      <c r="B755" s="1" t="s">
        <v>1142</v>
      </c>
      <c r="C755" s="1" t="s">
        <v>19</v>
      </c>
      <c r="D755" s="1" t="s">
        <v>1146</v>
      </c>
      <c r="E755" s="1" t="s">
        <v>1146</v>
      </c>
      <c r="F755" s="2">
        <v>44161</v>
      </c>
      <c r="G755" s="2">
        <v>44161</v>
      </c>
      <c r="H755" s="2">
        <v>44136</v>
      </c>
      <c r="I755" s="2">
        <v>44165</v>
      </c>
      <c r="J755" s="1">
        <v>35</v>
      </c>
      <c r="K755" s="1" t="s">
        <v>21</v>
      </c>
      <c r="L755" s="1">
        <f>ROUND(R755*[2]汇总表!$N$67,2)</f>
        <v>0.17</v>
      </c>
      <c r="O755" s="1" t="s">
        <v>26</v>
      </c>
      <c r="P755" s="1">
        <v>0</v>
      </c>
      <c r="Q755" s="1">
        <v>15281400000646</v>
      </c>
      <c r="R755">
        <f>VLOOKUP(E755,[1]Sheet2!$A:$B,2,FALSE)</f>
        <v>46.35</v>
      </c>
    </row>
    <row r="756" spans="1:18">
      <c r="A756" s="1" t="s">
        <v>17</v>
      </c>
      <c r="B756" s="1" t="s">
        <v>1142</v>
      </c>
      <c r="C756" s="1" t="s">
        <v>19</v>
      </c>
      <c r="D756" s="1" t="s">
        <v>1147</v>
      </c>
      <c r="E756" s="1" t="s">
        <v>1147</v>
      </c>
      <c r="F756" s="2">
        <v>44161</v>
      </c>
      <c r="G756" s="2">
        <v>44161</v>
      </c>
      <c r="H756" s="2">
        <v>44136</v>
      </c>
      <c r="I756" s="2">
        <v>44165</v>
      </c>
      <c r="J756" s="1">
        <v>35</v>
      </c>
      <c r="K756" s="1" t="s">
        <v>21</v>
      </c>
      <c r="L756" s="1">
        <f>ROUND(R756*[2]汇总表!$N$67,2)</f>
        <v>0.35</v>
      </c>
      <c r="O756" s="1" t="s">
        <v>26</v>
      </c>
      <c r="P756" s="1">
        <v>0</v>
      </c>
      <c r="Q756" s="1">
        <v>15281400000646</v>
      </c>
      <c r="R756">
        <f>VLOOKUP(E756,[1]Sheet2!$A:$B,2,FALSE)</f>
        <v>97.25</v>
      </c>
    </row>
    <row r="757" spans="1:18">
      <c r="A757" s="1" t="s">
        <v>17</v>
      </c>
      <c r="B757" s="1" t="s">
        <v>1148</v>
      </c>
      <c r="C757" s="1" t="s">
        <v>33</v>
      </c>
      <c r="D757" s="1" t="s">
        <v>1149</v>
      </c>
      <c r="E757" s="1" t="s">
        <v>1149</v>
      </c>
      <c r="F757" s="2">
        <v>44161</v>
      </c>
      <c r="G757" s="2">
        <v>44161</v>
      </c>
      <c r="H757" s="2">
        <v>44136</v>
      </c>
      <c r="I757" s="2">
        <v>44165</v>
      </c>
      <c r="J757" s="1">
        <v>35</v>
      </c>
      <c r="K757" s="1" t="s">
        <v>21</v>
      </c>
      <c r="L757" s="1">
        <f>ROUND(R757*[2]汇总表!$N$67,2)</f>
        <v>0.22</v>
      </c>
      <c r="O757" s="1" t="s">
        <v>35</v>
      </c>
      <c r="P757" s="1">
        <v>0</v>
      </c>
      <c r="Q757" s="1">
        <v>15281400000370</v>
      </c>
      <c r="R757">
        <f>VLOOKUP(E757,[1]Sheet2!$A:$B,2,FALSE)</f>
        <v>60.85</v>
      </c>
    </row>
    <row r="758" spans="1:18">
      <c r="A758" s="1" t="s">
        <v>17</v>
      </c>
      <c r="B758" s="1" t="s">
        <v>1150</v>
      </c>
      <c r="C758" s="1" t="s">
        <v>33</v>
      </c>
      <c r="D758" s="1" t="s">
        <v>1151</v>
      </c>
      <c r="E758" s="1" t="s">
        <v>1151</v>
      </c>
      <c r="F758" s="2">
        <v>44161</v>
      </c>
      <c r="G758" s="2">
        <v>44161</v>
      </c>
      <c r="H758" s="2">
        <v>44136</v>
      </c>
      <c r="I758" s="2">
        <v>44165</v>
      </c>
      <c r="J758" s="1">
        <v>35</v>
      </c>
      <c r="K758" s="1" t="s">
        <v>21</v>
      </c>
      <c r="L758" s="1">
        <f>ROUND(R758*[2]汇总表!$N$67,2)</f>
        <v>0.14</v>
      </c>
      <c r="O758" s="1" t="s">
        <v>35</v>
      </c>
      <c r="P758" s="1">
        <v>0</v>
      </c>
      <c r="Q758" s="1">
        <v>15281400000398</v>
      </c>
      <c r="R758">
        <f>VLOOKUP(E758,[1]Sheet2!$A:$B,2,FALSE)</f>
        <v>38.9</v>
      </c>
    </row>
    <row r="759" spans="1:18">
      <c r="A759" s="1" t="s">
        <v>17</v>
      </c>
      <c r="B759" s="1" t="s">
        <v>1152</v>
      </c>
      <c r="C759" s="1" t="s">
        <v>24</v>
      </c>
      <c r="D759" s="1" t="s">
        <v>1153</v>
      </c>
      <c r="E759" s="1" t="s">
        <v>1153</v>
      </c>
      <c r="F759" s="2">
        <v>44161</v>
      </c>
      <c r="G759" s="2">
        <v>44161</v>
      </c>
      <c r="H759" s="2">
        <v>44136</v>
      </c>
      <c r="I759" s="2">
        <v>44165</v>
      </c>
      <c r="J759" s="1">
        <v>35</v>
      </c>
      <c r="K759" s="1" t="s">
        <v>21</v>
      </c>
      <c r="L759" s="1">
        <f>ROUND(R759*[2]汇总表!$N$62,2)</f>
        <v>0.16</v>
      </c>
      <c r="O759" s="1" t="s">
        <v>26</v>
      </c>
      <c r="P759" s="1">
        <v>0</v>
      </c>
      <c r="Q759" s="1">
        <v>15281400000026</v>
      </c>
      <c r="R759">
        <f>VLOOKUP(E759,[1]Sheet2!$A:$B,2,FALSE)</f>
        <v>37.8</v>
      </c>
    </row>
    <row r="760" spans="1:18">
      <c r="A760" s="1" t="s">
        <v>17</v>
      </c>
      <c r="B760" s="1" t="s">
        <v>1154</v>
      </c>
      <c r="C760" s="1" t="s">
        <v>30</v>
      </c>
      <c r="D760" s="1" t="s">
        <v>1155</v>
      </c>
      <c r="E760" s="1" t="s">
        <v>1155</v>
      </c>
      <c r="F760" s="2">
        <v>44161</v>
      </c>
      <c r="G760" s="2">
        <v>44161</v>
      </c>
      <c r="H760" s="2">
        <v>44136</v>
      </c>
      <c r="I760" s="2">
        <v>44165</v>
      </c>
      <c r="J760" s="1">
        <v>35</v>
      </c>
      <c r="K760" s="1" t="s">
        <v>21</v>
      </c>
      <c r="L760" s="1">
        <f>ROUND(R760*[2]汇总表!$N$62,2)</f>
        <v>0.16</v>
      </c>
      <c r="O760" s="1" t="s">
        <v>26</v>
      </c>
      <c r="P760" s="1">
        <v>0</v>
      </c>
      <c r="Q760" s="1">
        <v>15281400000268</v>
      </c>
      <c r="R760">
        <f>VLOOKUP(E760,[1]Sheet2!$A:$B,2,FALSE)</f>
        <v>38.26</v>
      </c>
    </row>
    <row r="761" spans="1:18">
      <c r="A761" s="1" t="s">
        <v>17</v>
      </c>
      <c r="B761" s="1" t="s">
        <v>1156</v>
      </c>
      <c r="C761" s="1" t="s">
        <v>310</v>
      </c>
      <c r="D761" s="1" t="s">
        <v>1157</v>
      </c>
      <c r="E761" s="1" t="s">
        <v>1157</v>
      </c>
      <c r="F761" s="2">
        <v>44161</v>
      </c>
      <c r="G761" s="2">
        <v>44161</v>
      </c>
      <c r="H761" s="2">
        <v>44136</v>
      </c>
      <c r="I761" s="2">
        <v>44165</v>
      </c>
      <c r="J761" s="1">
        <v>35</v>
      </c>
      <c r="K761" s="1" t="s">
        <v>21</v>
      </c>
      <c r="L761" s="1">
        <f>ROUND(R761*[2]汇总表!$N$67,2)</f>
        <v>0.15</v>
      </c>
      <c r="O761" s="1" t="s">
        <v>35</v>
      </c>
      <c r="P761" s="1">
        <v>0</v>
      </c>
      <c r="Q761" s="1">
        <v>15281400000768</v>
      </c>
      <c r="R761">
        <f>VLOOKUP(E761,[1]Sheet2!$A:$B,2,FALSE)</f>
        <v>41.64</v>
      </c>
    </row>
    <row r="762" spans="1:18">
      <c r="A762" s="1" t="s">
        <v>17</v>
      </c>
      <c r="B762" s="1" t="s">
        <v>1158</v>
      </c>
      <c r="C762" s="1" t="s">
        <v>33</v>
      </c>
      <c r="D762" s="1" t="s">
        <v>1159</v>
      </c>
      <c r="E762" s="1" t="s">
        <v>1159</v>
      </c>
      <c r="F762" s="2">
        <v>44161</v>
      </c>
      <c r="G762" s="2">
        <v>44161</v>
      </c>
      <c r="H762" s="2">
        <v>44136</v>
      </c>
      <c r="I762" s="2">
        <v>44165</v>
      </c>
      <c r="J762" s="1">
        <v>35</v>
      </c>
      <c r="K762" s="1" t="s">
        <v>21</v>
      </c>
      <c r="L762" s="1">
        <f>ROUND(R762*[2]汇总表!$N$67,2)</f>
        <v>0.14</v>
      </c>
      <c r="O762" s="1" t="s">
        <v>35</v>
      </c>
      <c r="P762" s="1">
        <v>0</v>
      </c>
      <c r="Q762" s="1">
        <v>15281400000471</v>
      </c>
      <c r="R762">
        <f>VLOOKUP(E762,[1]Sheet2!$A:$B,2,FALSE)</f>
        <v>38.81</v>
      </c>
    </row>
    <row r="763" spans="1:18">
      <c r="A763" s="1" t="s">
        <v>17</v>
      </c>
      <c r="B763" s="1" t="s">
        <v>1160</v>
      </c>
      <c r="C763" s="1" t="s">
        <v>24</v>
      </c>
      <c r="D763" s="1" t="s">
        <v>1161</v>
      </c>
      <c r="E763" s="1" t="s">
        <v>1161</v>
      </c>
      <c r="F763" s="2">
        <v>44161</v>
      </c>
      <c r="G763" s="2">
        <v>44161</v>
      </c>
      <c r="H763" s="2">
        <v>44136</v>
      </c>
      <c r="I763" s="2">
        <v>44165</v>
      </c>
      <c r="J763" s="1">
        <v>35</v>
      </c>
      <c r="K763" s="1" t="s">
        <v>21</v>
      </c>
      <c r="L763" s="1">
        <f>ROUND(R763*[2]汇总表!$N$62,2)</f>
        <v>0.31</v>
      </c>
      <c r="O763" s="1" t="s">
        <v>26</v>
      </c>
      <c r="P763" s="1">
        <v>0</v>
      </c>
      <c r="Q763" s="1">
        <v>15281400000078</v>
      </c>
      <c r="R763">
        <f>VLOOKUP(E763,[1]Sheet2!$A:$B,2,FALSE)</f>
        <v>74.52</v>
      </c>
    </row>
    <row r="764" spans="1:18">
      <c r="A764" s="1" t="s">
        <v>17</v>
      </c>
      <c r="B764" s="1" t="s">
        <v>1160</v>
      </c>
      <c r="C764" s="1" t="s">
        <v>24</v>
      </c>
      <c r="D764" s="1" t="s">
        <v>1162</v>
      </c>
      <c r="E764" s="1" t="s">
        <v>1162</v>
      </c>
      <c r="F764" s="2">
        <v>44161</v>
      </c>
      <c r="G764" s="2">
        <v>44161</v>
      </c>
      <c r="H764" s="2">
        <v>44136</v>
      </c>
      <c r="I764" s="2">
        <v>44165</v>
      </c>
      <c r="J764" s="1">
        <v>35</v>
      </c>
      <c r="K764" s="1" t="s">
        <v>21</v>
      </c>
      <c r="L764" s="1">
        <f>ROUND(R764*[2]汇总表!$N$62,2)</f>
        <v>0.2</v>
      </c>
      <c r="O764" s="1" t="s">
        <v>26</v>
      </c>
      <c r="P764" s="1">
        <v>0</v>
      </c>
      <c r="Q764" s="1">
        <v>15281400000078</v>
      </c>
      <c r="R764">
        <f>VLOOKUP(E764,[1]Sheet2!$A:$B,2,FALSE)</f>
        <v>47.44</v>
      </c>
    </row>
    <row r="765" spans="1:18">
      <c r="A765" s="1" t="s">
        <v>17</v>
      </c>
      <c r="B765" s="1" t="s">
        <v>1163</v>
      </c>
      <c r="C765" s="1" t="s">
        <v>30</v>
      </c>
      <c r="D765" s="1" t="s">
        <v>1164</v>
      </c>
      <c r="E765" s="1" t="s">
        <v>1164</v>
      </c>
      <c r="F765" s="2">
        <v>44161</v>
      </c>
      <c r="G765" s="2">
        <v>44161</v>
      </c>
      <c r="H765" s="2">
        <v>44136</v>
      </c>
      <c r="I765" s="2">
        <v>44165</v>
      </c>
      <c r="J765" s="1">
        <v>35</v>
      </c>
      <c r="K765" s="1" t="s">
        <v>21</v>
      </c>
      <c r="L765" s="1">
        <f>ROUND(R765*[2]汇总表!$N$62,2)</f>
        <v>0.16</v>
      </c>
      <c r="O765" s="1" t="s">
        <v>26</v>
      </c>
      <c r="P765" s="1">
        <v>0</v>
      </c>
      <c r="Q765" s="1">
        <v>15281400000249</v>
      </c>
      <c r="R765">
        <f>VLOOKUP(E765,[1]Sheet2!$A:$B,2,FALSE)</f>
        <v>39.35</v>
      </c>
    </row>
    <row r="766" spans="1:18">
      <c r="A766" s="1" t="s">
        <v>17</v>
      </c>
      <c r="B766" s="1" t="s">
        <v>1165</v>
      </c>
      <c r="C766" s="1" t="s">
        <v>33</v>
      </c>
      <c r="D766" s="1" t="s">
        <v>1166</v>
      </c>
      <c r="E766" s="1" t="s">
        <v>1166</v>
      </c>
      <c r="F766" s="2">
        <v>44161</v>
      </c>
      <c r="G766" s="2">
        <v>44161</v>
      </c>
      <c r="H766" s="2">
        <v>44136</v>
      </c>
      <c r="I766" s="2">
        <v>44165</v>
      </c>
      <c r="J766" s="1">
        <v>35</v>
      </c>
      <c r="K766" s="1" t="s">
        <v>21</v>
      </c>
      <c r="L766" s="1">
        <f>ROUND(R766*[2]汇总表!$N$67,2)</f>
        <v>0.25</v>
      </c>
      <c r="O766" s="1" t="s">
        <v>35</v>
      </c>
      <c r="P766" s="1">
        <v>0</v>
      </c>
      <c r="Q766" s="1">
        <v>15281400000364</v>
      </c>
      <c r="R766">
        <f>VLOOKUP(E766,[1]Sheet2!$A:$B,2,FALSE)</f>
        <v>69.23</v>
      </c>
    </row>
    <row r="767" spans="1:18">
      <c r="A767" s="1" t="s">
        <v>17</v>
      </c>
      <c r="B767" s="1" t="s">
        <v>1167</v>
      </c>
      <c r="C767" s="1" t="s">
        <v>30</v>
      </c>
      <c r="D767" s="1" t="s">
        <v>1168</v>
      </c>
      <c r="E767" s="1" t="s">
        <v>1168</v>
      </c>
      <c r="F767" s="2">
        <v>44161</v>
      </c>
      <c r="G767" s="2">
        <v>44161</v>
      </c>
      <c r="H767" s="2">
        <v>44136</v>
      </c>
      <c r="I767" s="2">
        <v>44165</v>
      </c>
      <c r="J767" s="1">
        <v>35</v>
      </c>
      <c r="K767" s="1" t="s">
        <v>21</v>
      </c>
      <c r="L767" s="1">
        <f>ROUND(R767*[2]汇总表!$N$62,2)</f>
        <v>0.36</v>
      </c>
      <c r="O767" s="1" t="s">
        <v>26</v>
      </c>
      <c r="P767" s="1">
        <v>0</v>
      </c>
      <c r="Q767" s="1">
        <v>15281400000282</v>
      </c>
      <c r="R767">
        <f>VLOOKUP(E767,[1]Sheet2!$A:$B,2,FALSE)</f>
        <v>85.44</v>
      </c>
    </row>
    <row r="768" spans="1:18">
      <c r="A768" s="1" t="s">
        <v>17</v>
      </c>
      <c r="B768" s="1" t="s">
        <v>1169</v>
      </c>
      <c r="C768" s="1" t="s">
        <v>24</v>
      </c>
      <c r="D768" s="1" t="s">
        <v>1170</v>
      </c>
      <c r="E768" s="1" t="s">
        <v>1170</v>
      </c>
      <c r="F768" s="2">
        <v>44161</v>
      </c>
      <c r="G768" s="2">
        <v>44161</v>
      </c>
      <c r="H768" s="2">
        <v>44136</v>
      </c>
      <c r="I768" s="2">
        <v>44165</v>
      </c>
      <c r="J768" s="1">
        <v>35</v>
      </c>
      <c r="K768" s="1" t="s">
        <v>21</v>
      </c>
      <c r="L768" s="1">
        <f>ROUND(R768*[2]汇总表!$N$62,2)</f>
        <v>0.16</v>
      </c>
      <c r="O768" s="1" t="s">
        <v>26</v>
      </c>
      <c r="P768" s="1">
        <v>0</v>
      </c>
      <c r="Q768" s="1">
        <v>15281400000077</v>
      </c>
      <c r="R768">
        <f>VLOOKUP(E768,[1]Sheet2!$A:$B,2,FALSE)</f>
        <v>37.54</v>
      </c>
    </row>
    <row r="769" spans="1:18">
      <c r="A769" s="1" t="s">
        <v>17</v>
      </c>
      <c r="B769" s="1" t="s">
        <v>1169</v>
      </c>
      <c r="C769" s="1" t="s">
        <v>24</v>
      </c>
      <c r="D769" s="1" t="s">
        <v>1171</v>
      </c>
      <c r="E769" s="1" t="s">
        <v>1171</v>
      </c>
      <c r="F769" s="2">
        <v>44161</v>
      </c>
      <c r="G769" s="2">
        <v>44161</v>
      </c>
      <c r="H769" s="2">
        <v>44136</v>
      </c>
      <c r="I769" s="2">
        <v>44165</v>
      </c>
      <c r="J769" s="1">
        <v>35</v>
      </c>
      <c r="K769" s="1" t="s">
        <v>21</v>
      </c>
      <c r="L769" s="1">
        <f>ROUND(R769*[2]汇总表!$N$62,2)</f>
        <v>0.16</v>
      </c>
      <c r="O769" s="1" t="s">
        <v>26</v>
      </c>
      <c r="P769" s="1">
        <v>0</v>
      </c>
      <c r="Q769" s="1">
        <v>15281400000077</v>
      </c>
      <c r="R769">
        <f>VLOOKUP(E769,[1]Sheet2!$A:$B,2,FALSE)</f>
        <v>37.8</v>
      </c>
    </row>
    <row r="770" spans="1:18">
      <c r="A770" s="1" t="s">
        <v>17</v>
      </c>
      <c r="B770" s="1" t="s">
        <v>1172</v>
      </c>
      <c r="C770" s="1" t="s">
        <v>33</v>
      </c>
      <c r="D770" s="1" t="s">
        <v>1173</v>
      </c>
      <c r="E770" s="1" t="s">
        <v>1173</v>
      </c>
      <c r="F770" s="2">
        <v>44161</v>
      </c>
      <c r="G770" s="2">
        <v>44161</v>
      </c>
      <c r="H770" s="2">
        <v>44136</v>
      </c>
      <c r="I770" s="2">
        <v>44165</v>
      </c>
      <c r="J770" s="1">
        <v>35</v>
      </c>
      <c r="K770" s="1" t="s">
        <v>21</v>
      </c>
      <c r="L770" s="1">
        <f>ROUND(R770*[2]汇总表!$N$67,2)</f>
        <v>0.21</v>
      </c>
      <c r="O770" s="1" t="s">
        <v>35</v>
      </c>
      <c r="P770" s="1">
        <v>0</v>
      </c>
      <c r="Q770" s="1">
        <v>15281400000522</v>
      </c>
      <c r="R770">
        <f>VLOOKUP(E770,[1]Sheet2!$A:$B,2,FALSE)</f>
        <v>58.27</v>
      </c>
    </row>
    <row r="771" spans="1:18">
      <c r="A771" s="1" t="s">
        <v>17</v>
      </c>
      <c r="B771" s="1" t="s">
        <v>1172</v>
      </c>
      <c r="C771" s="1" t="s">
        <v>33</v>
      </c>
      <c r="D771" s="1" t="s">
        <v>1174</v>
      </c>
      <c r="E771" s="1" t="s">
        <v>1174</v>
      </c>
      <c r="F771" s="2">
        <v>44161</v>
      </c>
      <c r="G771" s="2">
        <v>44161</v>
      </c>
      <c r="H771" s="2">
        <v>44136</v>
      </c>
      <c r="I771" s="2">
        <v>44165</v>
      </c>
      <c r="J771" s="1">
        <v>35</v>
      </c>
      <c r="K771" s="1" t="s">
        <v>21</v>
      </c>
      <c r="L771" s="1">
        <f>ROUND(R771*[2]汇总表!$N$67,2)</f>
        <v>0.14</v>
      </c>
      <c r="O771" s="1" t="s">
        <v>35</v>
      </c>
      <c r="P771" s="1">
        <v>0</v>
      </c>
      <c r="Q771" s="1">
        <v>15281400000522</v>
      </c>
      <c r="R771">
        <f>VLOOKUP(E771,[1]Sheet2!$A:$B,2,FALSE)</f>
        <v>38.33</v>
      </c>
    </row>
    <row r="772" spans="1:18">
      <c r="A772" s="1" t="s">
        <v>17</v>
      </c>
      <c r="B772" s="1" t="s">
        <v>1172</v>
      </c>
      <c r="C772" s="1" t="s">
        <v>33</v>
      </c>
      <c r="D772" s="1" t="s">
        <v>1175</v>
      </c>
      <c r="E772" s="1" t="s">
        <v>1175</v>
      </c>
      <c r="F772" s="2">
        <v>44161</v>
      </c>
      <c r="G772" s="2">
        <v>44161</v>
      </c>
      <c r="H772" s="2">
        <v>44136</v>
      </c>
      <c r="I772" s="2">
        <v>44165</v>
      </c>
      <c r="J772" s="1">
        <v>35</v>
      </c>
      <c r="K772" s="1" t="s">
        <v>21</v>
      </c>
      <c r="L772" s="1">
        <f>ROUND(R772*[2]汇总表!$N$67,2)</f>
        <v>0.14</v>
      </c>
      <c r="O772" s="1" t="s">
        <v>35</v>
      </c>
      <c r="P772" s="1">
        <v>0</v>
      </c>
      <c r="Q772" s="1">
        <v>15281400000522</v>
      </c>
      <c r="R772">
        <f>VLOOKUP(E772,[1]Sheet2!$A:$B,2,FALSE)</f>
        <v>38.33</v>
      </c>
    </row>
    <row r="773" spans="1:18">
      <c r="A773" s="1" t="s">
        <v>17</v>
      </c>
      <c r="B773" s="1" t="s">
        <v>1172</v>
      </c>
      <c r="C773" s="1" t="s">
        <v>33</v>
      </c>
      <c r="D773" s="1" t="s">
        <v>1176</v>
      </c>
      <c r="E773" s="1" t="s">
        <v>1176</v>
      </c>
      <c r="F773" s="2">
        <v>44161</v>
      </c>
      <c r="G773" s="2">
        <v>44161</v>
      </c>
      <c r="H773" s="2">
        <v>44136</v>
      </c>
      <c r="I773" s="2">
        <v>44165</v>
      </c>
      <c r="J773" s="1">
        <v>35</v>
      </c>
      <c r="K773" s="1" t="s">
        <v>21</v>
      </c>
      <c r="L773" s="1">
        <f>ROUND(R773*[2]汇总表!$N$67,2)</f>
        <v>0.14</v>
      </c>
      <c r="O773" s="1" t="s">
        <v>35</v>
      </c>
      <c r="P773" s="1">
        <v>0</v>
      </c>
      <c r="Q773" s="1">
        <v>15281400000522</v>
      </c>
      <c r="R773">
        <f>VLOOKUP(E773,[1]Sheet2!$A:$B,2,FALSE)</f>
        <v>38.23</v>
      </c>
    </row>
    <row r="774" spans="1:18">
      <c r="A774" s="1" t="s">
        <v>17</v>
      </c>
      <c r="B774" s="1" t="s">
        <v>1172</v>
      </c>
      <c r="C774" s="1" t="s">
        <v>33</v>
      </c>
      <c r="D774" s="1" t="s">
        <v>1177</v>
      </c>
      <c r="E774" s="1" t="s">
        <v>1177</v>
      </c>
      <c r="F774" s="2">
        <v>44161</v>
      </c>
      <c r="G774" s="2">
        <v>44161</v>
      </c>
      <c r="H774" s="2">
        <v>44136</v>
      </c>
      <c r="I774" s="2">
        <v>44165</v>
      </c>
      <c r="J774" s="1">
        <v>35</v>
      </c>
      <c r="K774" s="1" t="s">
        <v>21</v>
      </c>
      <c r="L774" s="1">
        <f>ROUND(R774*[2]汇总表!$N$67,2)</f>
        <v>0.28</v>
      </c>
      <c r="O774" s="1" t="s">
        <v>35</v>
      </c>
      <c r="P774" s="1">
        <v>0</v>
      </c>
      <c r="Q774" s="1">
        <v>15281400000522</v>
      </c>
      <c r="R774">
        <f>VLOOKUP(E774,[1]Sheet2!$A:$B,2,FALSE)</f>
        <v>75.76</v>
      </c>
    </row>
    <row r="775" spans="1:18">
      <c r="A775" s="1" t="s">
        <v>17</v>
      </c>
      <c r="B775" s="1" t="s">
        <v>1178</v>
      </c>
      <c r="C775" s="1" t="s">
        <v>24</v>
      </c>
      <c r="D775" s="1" t="s">
        <v>1179</v>
      </c>
      <c r="E775" s="1" t="s">
        <v>1179</v>
      </c>
      <c r="F775" s="2">
        <v>44161</v>
      </c>
      <c r="G775" s="2">
        <v>44161</v>
      </c>
      <c r="H775" s="2">
        <v>44136</v>
      </c>
      <c r="I775" s="2">
        <v>44165</v>
      </c>
      <c r="J775" s="1">
        <v>35</v>
      </c>
      <c r="K775" s="1" t="s">
        <v>21</v>
      </c>
      <c r="L775" s="1">
        <f>ROUND(R775*[2]汇总表!$N$62,2)</f>
        <v>0.29</v>
      </c>
      <c r="O775" s="1" t="s">
        <v>26</v>
      </c>
      <c r="P775" s="1">
        <v>0</v>
      </c>
      <c r="Q775" s="1">
        <v>15281400000013</v>
      </c>
      <c r="R775">
        <f>VLOOKUP(E775,[1]Sheet2!$A:$B,2,FALSE)</f>
        <v>68.54</v>
      </c>
    </row>
    <row r="776" spans="1:18">
      <c r="A776" s="1" t="s">
        <v>17</v>
      </c>
      <c r="B776" s="1" t="s">
        <v>1180</v>
      </c>
      <c r="C776" s="1" t="s">
        <v>24</v>
      </c>
      <c r="D776" s="1" t="s">
        <v>1181</v>
      </c>
      <c r="E776" s="1" t="s">
        <v>1181</v>
      </c>
      <c r="F776" s="2">
        <v>44161</v>
      </c>
      <c r="G776" s="2">
        <v>44161</v>
      </c>
      <c r="H776" s="2">
        <v>44136</v>
      </c>
      <c r="I776" s="2">
        <v>44165</v>
      </c>
      <c r="J776" s="1">
        <v>35</v>
      </c>
      <c r="K776" s="1" t="s">
        <v>21</v>
      </c>
      <c r="L776" s="1">
        <f>ROUND(R776*[2]汇总表!$N$62,2)</f>
        <v>0.25</v>
      </c>
      <c r="O776" s="1" t="s">
        <v>26</v>
      </c>
      <c r="P776" s="1">
        <v>0</v>
      </c>
      <c r="Q776" s="1">
        <v>15281400000180</v>
      </c>
      <c r="R776">
        <f>VLOOKUP(E776,[1]Sheet2!$A:$B,2,FALSE)</f>
        <v>61.05</v>
      </c>
    </row>
    <row r="777" spans="1:18">
      <c r="A777" s="1" t="s">
        <v>17</v>
      </c>
      <c r="B777" s="1" t="s">
        <v>1182</v>
      </c>
      <c r="C777" s="1" t="s">
        <v>33</v>
      </c>
      <c r="D777" s="1" t="s">
        <v>1183</v>
      </c>
      <c r="E777" s="1" t="s">
        <v>1183</v>
      </c>
      <c r="F777" s="2">
        <v>44161</v>
      </c>
      <c r="G777" s="2">
        <v>44161</v>
      </c>
      <c r="H777" s="2">
        <v>44136</v>
      </c>
      <c r="I777" s="2">
        <v>44165</v>
      </c>
      <c r="J777" s="1">
        <v>35</v>
      </c>
      <c r="K777" s="1" t="s">
        <v>21</v>
      </c>
      <c r="L777" s="1">
        <f>ROUND(R777*[2]汇总表!$N$67,2)</f>
        <v>0.14</v>
      </c>
      <c r="O777" s="1" t="s">
        <v>35</v>
      </c>
      <c r="P777" s="1">
        <v>0</v>
      </c>
      <c r="Q777" s="1">
        <v>15281400000495</v>
      </c>
      <c r="R777">
        <f>VLOOKUP(E777,[1]Sheet2!$A:$B,2,FALSE)</f>
        <v>39.88</v>
      </c>
    </row>
    <row r="778" spans="1:18">
      <c r="A778" s="1" t="s">
        <v>17</v>
      </c>
      <c r="B778" s="1" t="s">
        <v>1184</v>
      </c>
      <c r="C778" s="1" t="s">
        <v>19</v>
      </c>
      <c r="D778" s="1" t="s">
        <v>1185</v>
      </c>
      <c r="E778" s="1" t="s">
        <v>1185</v>
      </c>
      <c r="F778" s="2">
        <v>44161</v>
      </c>
      <c r="G778" s="2">
        <v>44161</v>
      </c>
      <c r="H778" s="2">
        <v>44136</v>
      </c>
      <c r="I778" s="2">
        <v>44165</v>
      </c>
      <c r="J778" s="1">
        <v>35</v>
      </c>
      <c r="K778" s="1" t="s">
        <v>21</v>
      </c>
      <c r="L778" s="1">
        <f>ROUND(R778*[2]汇总表!$N$67,2)</f>
        <v>0.14</v>
      </c>
      <c r="O778" s="1" t="s">
        <v>22</v>
      </c>
      <c r="P778" s="1">
        <v>0</v>
      </c>
      <c r="Q778" s="1">
        <v>15281400000567</v>
      </c>
      <c r="R778">
        <f>VLOOKUP(E778,[1]Sheet2!$A:$B,2,FALSE)</f>
        <v>39.15</v>
      </c>
    </row>
    <row r="779" spans="1:18">
      <c r="A779" s="1" t="s">
        <v>17</v>
      </c>
      <c r="B779" s="1" t="s">
        <v>1186</v>
      </c>
      <c r="C779" s="1" t="s">
        <v>33</v>
      </c>
      <c r="D779" s="1" t="s">
        <v>1187</v>
      </c>
      <c r="E779" s="1" t="s">
        <v>1187</v>
      </c>
      <c r="F779" s="2">
        <v>44161</v>
      </c>
      <c r="G779" s="2">
        <v>44161</v>
      </c>
      <c r="H779" s="2">
        <v>44136</v>
      </c>
      <c r="I779" s="2">
        <v>44165</v>
      </c>
      <c r="J779" s="1">
        <v>35</v>
      </c>
      <c r="K779" s="1" t="s">
        <v>21</v>
      </c>
      <c r="L779" s="1">
        <f>ROUND(R779*[2]汇总表!$N$67,2)</f>
        <v>0.14</v>
      </c>
      <c r="O779" s="1" t="s">
        <v>35</v>
      </c>
      <c r="P779" s="1">
        <v>0</v>
      </c>
      <c r="Q779" s="1">
        <v>15281400000513</v>
      </c>
      <c r="R779">
        <f>VLOOKUP(E779,[1]Sheet2!$A:$B,2,FALSE)</f>
        <v>38.23</v>
      </c>
    </row>
    <row r="780" spans="1:18">
      <c r="A780" s="1" t="s">
        <v>17</v>
      </c>
      <c r="B780" s="1" t="s">
        <v>1188</v>
      </c>
      <c r="C780" s="1" t="s">
        <v>30</v>
      </c>
      <c r="D780" s="1" t="s">
        <v>1189</v>
      </c>
      <c r="E780" s="1" t="s">
        <v>1189</v>
      </c>
      <c r="F780" s="2">
        <v>44161</v>
      </c>
      <c r="G780" s="2">
        <v>44161</v>
      </c>
      <c r="H780" s="2">
        <v>44136</v>
      </c>
      <c r="I780" s="2">
        <v>44165</v>
      </c>
      <c r="J780" s="1">
        <v>35</v>
      </c>
      <c r="K780" s="1" t="s">
        <v>21</v>
      </c>
      <c r="L780" s="1">
        <f>ROUND(R780*[2]汇总表!$N$62,2)</f>
        <v>0.29</v>
      </c>
      <c r="O780" s="1" t="s">
        <v>26</v>
      </c>
      <c r="P780" s="1">
        <v>0</v>
      </c>
      <c r="Q780" s="1">
        <v>15281400000234</v>
      </c>
      <c r="R780">
        <f>VLOOKUP(E780,[1]Sheet2!$A:$B,2,FALSE)</f>
        <v>69.74</v>
      </c>
    </row>
    <row r="781" spans="1:18">
      <c r="A781" s="1" t="s">
        <v>17</v>
      </c>
      <c r="B781" s="1" t="s">
        <v>1188</v>
      </c>
      <c r="C781" s="1" t="s">
        <v>30</v>
      </c>
      <c r="D781" s="1" t="s">
        <v>1190</v>
      </c>
      <c r="E781" s="1" t="s">
        <v>1190</v>
      </c>
      <c r="F781" s="2">
        <v>44161</v>
      </c>
      <c r="G781" s="2">
        <v>44161</v>
      </c>
      <c r="H781" s="2">
        <v>44136</v>
      </c>
      <c r="I781" s="2">
        <v>44165</v>
      </c>
      <c r="J781" s="1">
        <v>35</v>
      </c>
      <c r="K781" s="1" t="s">
        <v>21</v>
      </c>
      <c r="L781" s="1">
        <f>ROUND(R781*[2]汇总表!$N$62,2)</f>
        <v>0.15</v>
      </c>
      <c r="O781" s="1" t="s">
        <v>26</v>
      </c>
      <c r="P781" s="1">
        <v>0</v>
      </c>
      <c r="Q781" s="1">
        <v>15281400000234</v>
      </c>
      <c r="R781">
        <f>VLOOKUP(E781,[1]Sheet2!$A:$B,2,FALSE)</f>
        <v>37.01</v>
      </c>
    </row>
    <row r="782" spans="1:18">
      <c r="A782" s="1" t="s">
        <v>17</v>
      </c>
      <c r="B782" s="1" t="s">
        <v>1191</v>
      </c>
      <c r="C782" s="1" t="s">
        <v>30</v>
      </c>
      <c r="D782" s="1" t="s">
        <v>1192</v>
      </c>
      <c r="E782" s="1" t="s">
        <v>1192</v>
      </c>
      <c r="F782" s="2">
        <v>44161</v>
      </c>
      <c r="G782" s="2">
        <v>44161</v>
      </c>
      <c r="H782" s="2">
        <v>44136</v>
      </c>
      <c r="I782" s="2">
        <v>44165</v>
      </c>
      <c r="J782" s="1">
        <v>35</v>
      </c>
      <c r="K782" s="1" t="s">
        <v>21</v>
      </c>
      <c r="L782" s="1">
        <f>ROUND(R782*[2]汇总表!$N$62,2)</f>
        <v>0.16</v>
      </c>
      <c r="O782" s="1" t="s">
        <v>26</v>
      </c>
      <c r="P782" s="1">
        <v>0</v>
      </c>
      <c r="Q782" s="1">
        <v>15281400000250</v>
      </c>
      <c r="R782">
        <f>VLOOKUP(E782,[1]Sheet2!$A:$B,2,FALSE)</f>
        <v>37.92</v>
      </c>
    </row>
    <row r="783" spans="1:18">
      <c r="A783" s="1" t="s">
        <v>17</v>
      </c>
      <c r="B783" s="1" t="s">
        <v>1193</v>
      </c>
      <c r="C783" s="1" t="s">
        <v>30</v>
      </c>
      <c r="D783" s="1" t="s">
        <v>1194</v>
      </c>
      <c r="E783" s="1" t="s">
        <v>1194</v>
      </c>
      <c r="F783" s="2">
        <v>44161</v>
      </c>
      <c r="G783" s="2">
        <v>44161</v>
      </c>
      <c r="H783" s="2">
        <v>44136</v>
      </c>
      <c r="I783" s="2">
        <v>44165</v>
      </c>
      <c r="J783" s="1">
        <v>35</v>
      </c>
      <c r="K783" s="1" t="s">
        <v>21</v>
      </c>
      <c r="L783" s="1">
        <f>ROUND(R783*[2]汇总表!$N$62,2)</f>
        <v>0.16</v>
      </c>
      <c r="O783" s="1" t="s">
        <v>26</v>
      </c>
      <c r="P783" s="1">
        <v>0</v>
      </c>
      <c r="Q783" s="1">
        <v>15281400000230</v>
      </c>
      <c r="R783">
        <f>VLOOKUP(E783,[1]Sheet2!$A:$B,2,FALSE)</f>
        <v>37.97</v>
      </c>
    </row>
    <row r="784" spans="1:18">
      <c r="A784" s="1" t="s">
        <v>17</v>
      </c>
      <c r="B784" s="1" t="s">
        <v>1195</v>
      </c>
      <c r="C784" s="1" t="s">
        <v>24</v>
      </c>
      <c r="D784" s="1" t="s">
        <v>1196</v>
      </c>
      <c r="E784" s="1" t="s">
        <v>1196</v>
      </c>
      <c r="F784" s="2">
        <v>44161</v>
      </c>
      <c r="G784" s="2">
        <v>44161</v>
      </c>
      <c r="H784" s="2">
        <v>44136</v>
      </c>
      <c r="I784" s="2">
        <v>44165</v>
      </c>
      <c r="J784" s="1">
        <v>35</v>
      </c>
      <c r="K784" s="1" t="s">
        <v>21</v>
      </c>
      <c r="L784" s="1">
        <f>ROUND(R784*[2]汇总表!$N$62,2)</f>
        <v>0.24</v>
      </c>
      <c r="O784" s="1" t="s">
        <v>26</v>
      </c>
      <c r="P784" s="1">
        <v>0</v>
      </c>
      <c r="Q784" s="1">
        <v>15281400000036</v>
      </c>
      <c r="R784">
        <f>VLOOKUP(E784,[1]Sheet2!$A:$B,2,FALSE)</f>
        <v>57.63</v>
      </c>
    </row>
    <row r="785" spans="1:18">
      <c r="A785" s="1" t="s">
        <v>17</v>
      </c>
      <c r="B785" s="1" t="s">
        <v>1197</v>
      </c>
      <c r="C785" s="1" t="s">
        <v>24</v>
      </c>
      <c r="D785" s="1" t="s">
        <v>1198</v>
      </c>
      <c r="E785" s="1" t="s">
        <v>1198</v>
      </c>
      <c r="F785" s="2">
        <v>44161</v>
      </c>
      <c r="G785" s="2">
        <v>44161</v>
      </c>
      <c r="H785" s="2">
        <v>44136</v>
      </c>
      <c r="I785" s="2">
        <v>44165</v>
      </c>
      <c r="J785" s="1">
        <v>35</v>
      </c>
      <c r="K785" s="1" t="s">
        <v>21</v>
      </c>
      <c r="L785" s="1">
        <f>ROUND(R785*[2]汇总表!$N$62,2)</f>
        <v>0.16</v>
      </c>
      <c r="O785" s="1" t="s">
        <v>26</v>
      </c>
      <c r="P785" s="1">
        <v>0</v>
      </c>
      <c r="Q785" s="1">
        <v>15281400000002</v>
      </c>
      <c r="R785">
        <f>VLOOKUP(E785,[1]Sheet2!$A:$B,2,FALSE)</f>
        <v>37.54</v>
      </c>
    </row>
    <row r="786" spans="1:18">
      <c r="A786" s="1" t="s">
        <v>17</v>
      </c>
      <c r="B786" s="1" t="s">
        <v>1199</v>
      </c>
      <c r="C786" s="1" t="s">
        <v>30</v>
      </c>
      <c r="D786" s="1" t="s">
        <v>1200</v>
      </c>
      <c r="E786" s="1" t="s">
        <v>1200</v>
      </c>
      <c r="F786" s="2">
        <v>44161</v>
      </c>
      <c r="G786" s="2">
        <v>44161</v>
      </c>
      <c r="H786" s="2">
        <v>44136</v>
      </c>
      <c r="I786" s="2">
        <v>44165</v>
      </c>
      <c r="J786" s="1">
        <v>35</v>
      </c>
      <c r="K786" s="1" t="s">
        <v>21</v>
      </c>
      <c r="L786" s="1">
        <f>ROUND(R786*[2]汇总表!$N$62,2)</f>
        <v>0.16</v>
      </c>
      <c r="O786" s="1" t="s">
        <v>26</v>
      </c>
      <c r="P786" s="1">
        <v>0</v>
      </c>
      <c r="Q786" s="1">
        <v>15281400000193</v>
      </c>
      <c r="R786">
        <f>VLOOKUP(E786,[1]Sheet2!$A:$B,2,FALSE)</f>
        <v>39.02</v>
      </c>
    </row>
    <row r="787" spans="1:18">
      <c r="A787" s="1" t="s">
        <v>17</v>
      </c>
      <c r="B787" s="1" t="s">
        <v>1201</v>
      </c>
      <c r="C787" s="1" t="s">
        <v>310</v>
      </c>
      <c r="D787" s="1" t="s">
        <v>1202</v>
      </c>
      <c r="E787" s="1" t="s">
        <v>1202</v>
      </c>
      <c r="F787" s="2">
        <v>44161</v>
      </c>
      <c r="G787" s="2">
        <v>44161</v>
      </c>
      <c r="H787" s="2">
        <v>44136</v>
      </c>
      <c r="I787" s="2">
        <v>44165</v>
      </c>
      <c r="J787" s="1">
        <v>35</v>
      </c>
      <c r="K787" s="1" t="s">
        <v>21</v>
      </c>
      <c r="L787" s="1">
        <f>ROUND(R787*[2]汇总表!$N$62,2)</f>
        <v>0.91</v>
      </c>
      <c r="O787" s="1" t="s">
        <v>26</v>
      </c>
      <c r="P787" s="1">
        <v>0</v>
      </c>
      <c r="Q787" s="1">
        <v>15281400000338</v>
      </c>
      <c r="R787">
        <f>VLOOKUP(E787,[1]Sheet2!$A:$B,2,FALSE)</f>
        <v>217.15</v>
      </c>
    </row>
    <row r="788" spans="1:18">
      <c r="A788" s="1" t="s">
        <v>17</v>
      </c>
      <c r="B788" s="1" t="s">
        <v>1203</v>
      </c>
      <c r="C788" s="1" t="s">
        <v>19</v>
      </c>
      <c r="D788" s="1" t="s">
        <v>1204</v>
      </c>
      <c r="E788" s="1" t="s">
        <v>1204</v>
      </c>
      <c r="F788" s="2">
        <v>44161</v>
      </c>
      <c r="G788" s="2">
        <v>44161</v>
      </c>
      <c r="H788" s="2">
        <v>44136</v>
      </c>
      <c r="I788" s="2">
        <v>44165</v>
      </c>
      <c r="J788" s="1">
        <v>35</v>
      </c>
      <c r="K788" s="1" t="s">
        <v>21</v>
      </c>
      <c r="L788" s="1">
        <f>ROUND(R788*[2]汇总表!$N$67,2)</f>
        <v>0.28</v>
      </c>
      <c r="O788" s="1" t="s">
        <v>26</v>
      </c>
      <c r="P788" s="1">
        <v>0</v>
      </c>
      <c r="Q788" s="1">
        <v>15281400000619</v>
      </c>
      <c r="R788">
        <f>VLOOKUP(E788,[1]Sheet2!$A:$B,2,FALSE)</f>
        <v>75.76</v>
      </c>
    </row>
    <row r="789" spans="1:18">
      <c r="A789" s="1" t="s">
        <v>17</v>
      </c>
      <c r="B789" s="1" t="s">
        <v>1205</v>
      </c>
      <c r="C789" s="1" t="s">
        <v>33</v>
      </c>
      <c r="D789" s="1" t="s">
        <v>1206</v>
      </c>
      <c r="E789" s="1" t="s">
        <v>1206</v>
      </c>
      <c r="F789" s="2">
        <v>44161</v>
      </c>
      <c r="G789" s="2">
        <v>44161</v>
      </c>
      <c r="H789" s="2">
        <v>44136</v>
      </c>
      <c r="I789" s="2">
        <v>44165</v>
      </c>
      <c r="J789" s="1">
        <v>35</v>
      </c>
      <c r="K789" s="1" t="s">
        <v>21</v>
      </c>
      <c r="L789" s="1">
        <f>ROUND(R789*[2]汇总表!$N$67,2)</f>
        <v>0.25</v>
      </c>
      <c r="O789" s="1" t="s">
        <v>142</v>
      </c>
      <c r="P789" s="1">
        <v>0</v>
      </c>
      <c r="Q789" s="1">
        <v>15281400000458</v>
      </c>
      <c r="R789">
        <f>VLOOKUP(E789,[1]Sheet2!$A:$B,2,FALSE)</f>
        <v>69.23</v>
      </c>
    </row>
    <row r="790" spans="1:18">
      <c r="A790" s="1" t="s">
        <v>17</v>
      </c>
      <c r="B790" s="1" t="s">
        <v>1207</v>
      </c>
      <c r="C790" s="1" t="s">
        <v>33</v>
      </c>
      <c r="D790" s="1" t="s">
        <v>1208</v>
      </c>
      <c r="E790" s="1" t="s">
        <v>1208</v>
      </c>
      <c r="F790" s="2">
        <v>44161</v>
      </c>
      <c r="G790" s="2">
        <v>44161</v>
      </c>
      <c r="H790" s="2">
        <v>44136</v>
      </c>
      <c r="I790" s="2">
        <v>44165</v>
      </c>
      <c r="J790" s="1">
        <v>35</v>
      </c>
      <c r="K790" s="1" t="s">
        <v>21</v>
      </c>
      <c r="L790" s="1">
        <f>ROUND(R790*[2]汇总表!$N$67,2)</f>
        <v>0.27</v>
      </c>
      <c r="O790" s="1" t="s">
        <v>35</v>
      </c>
      <c r="P790" s="1">
        <v>0</v>
      </c>
      <c r="Q790" s="1">
        <v>15281400000390</v>
      </c>
      <c r="R790">
        <f>VLOOKUP(E790,[1]Sheet2!$A:$B,2,FALSE)</f>
        <v>75.64</v>
      </c>
    </row>
    <row r="791" spans="1:18">
      <c r="A791" s="1" t="s">
        <v>17</v>
      </c>
      <c r="B791" s="1" t="s">
        <v>1209</v>
      </c>
      <c r="C791" s="1" t="s">
        <v>30</v>
      </c>
      <c r="D791" s="1" t="s">
        <v>1210</v>
      </c>
      <c r="E791" s="1" t="s">
        <v>1210</v>
      </c>
      <c r="F791" s="2">
        <v>44161</v>
      </c>
      <c r="G791" s="2">
        <v>44161</v>
      </c>
      <c r="H791" s="2">
        <v>44136</v>
      </c>
      <c r="I791" s="2">
        <v>44165</v>
      </c>
      <c r="J791" s="1">
        <v>35</v>
      </c>
      <c r="K791" s="1" t="s">
        <v>21</v>
      </c>
      <c r="L791" s="1">
        <f>ROUND(R791*[2]汇总表!$N$62,2)</f>
        <v>0.31</v>
      </c>
      <c r="O791" s="1" t="s">
        <v>26</v>
      </c>
      <c r="P791" s="1">
        <v>0</v>
      </c>
      <c r="Q791" s="1">
        <v>15281400000195</v>
      </c>
      <c r="R791">
        <f>VLOOKUP(E791,[1]Sheet2!$A:$B,2,FALSE)</f>
        <v>74.84</v>
      </c>
    </row>
    <row r="792" spans="1:18">
      <c r="A792" s="1" t="s">
        <v>17</v>
      </c>
      <c r="B792" s="1" t="s">
        <v>1209</v>
      </c>
      <c r="C792" s="1" t="s">
        <v>30</v>
      </c>
      <c r="D792" s="1" t="s">
        <v>1211</v>
      </c>
      <c r="E792" s="1" t="s">
        <v>1211</v>
      </c>
      <c r="F792" s="2">
        <v>44161</v>
      </c>
      <c r="G792" s="2">
        <v>44161</v>
      </c>
      <c r="H792" s="2">
        <v>44136</v>
      </c>
      <c r="I792" s="2">
        <v>44165</v>
      </c>
      <c r="J792" s="1">
        <v>35</v>
      </c>
      <c r="K792" s="1" t="s">
        <v>21</v>
      </c>
      <c r="L792" s="1">
        <f>ROUND(R792*[2]汇总表!$N$62,2)</f>
        <v>0.2</v>
      </c>
      <c r="O792" s="1" t="s">
        <v>26</v>
      </c>
      <c r="P792" s="1">
        <v>0</v>
      </c>
      <c r="Q792" s="1">
        <v>15281400000195</v>
      </c>
      <c r="R792">
        <f>VLOOKUP(E792,[1]Sheet2!$A:$B,2,FALSE)</f>
        <v>47.83</v>
      </c>
    </row>
    <row r="793" spans="1:18">
      <c r="A793" s="1" t="s">
        <v>17</v>
      </c>
      <c r="B793" s="1" t="s">
        <v>1212</v>
      </c>
      <c r="C793" s="1" t="s">
        <v>24</v>
      </c>
      <c r="D793" s="1" t="s">
        <v>1213</v>
      </c>
      <c r="E793" s="1" t="s">
        <v>1213</v>
      </c>
      <c r="F793" s="2">
        <v>44161</v>
      </c>
      <c r="G793" s="2">
        <v>44161</v>
      </c>
      <c r="H793" s="2">
        <v>44136</v>
      </c>
      <c r="I793" s="2">
        <v>44165</v>
      </c>
      <c r="J793" s="1">
        <v>35</v>
      </c>
      <c r="K793" s="1" t="s">
        <v>21</v>
      </c>
      <c r="L793" s="1">
        <f>ROUND(R793*[2]汇总表!$N$62,2)</f>
        <v>0.25</v>
      </c>
      <c r="O793" s="1" t="s">
        <v>26</v>
      </c>
      <c r="P793" s="1">
        <v>0</v>
      </c>
      <c r="Q793" s="1">
        <v>15281400000165</v>
      </c>
      <c r="R793">
        <f>VLOOKUP(E793,[1]Sheet2!$A:$B,2,FALSE)</f>
        <v>61.05</v>
      </c>
    </row>
    <row r="794" spans="1:18">
      <c r="A794" s="1" t="s">
        <v>17</v>
      </c>
      <c r="B794" s="1" t="s">
        <v>1214</v>
      </c>
      <c r="C794" s="1" t="s">
        <v>30</v>
      </c>
      <c r="D794" s="1" t="s">
        <v>1215</v>
      </c>
      <c r="E794" s="1" t="s">
        <v>1215</v>
      </c>
      <c r="F794" s="2">
        <v>44161</v>
      </c>
      <c r="G794" s="2">
        <v>44161</v>
      </c>
      <c r="H794" s="2">
        <v>44136</v>
      </c>
      <c r="I794" s="2">
        <v>44165</v>
      </c>
      <c r="J794" s="1">
        <v>35</v>
      </c>
      <c r="K794" s="1" t="s">
        <v>21</v>
      </c>
      <c r="L794" s="1">
        <f>ROUND(R794*[2]汇总表!$N$62,2)</f>
        <v>0.34</v>
      </c>
      <c r="O794" s="1" t="s">
        <v>26</v>
      </c>
      <c r="P794" s="1">
        <v>0</v>
      </c>
      <c r="Q794" s="1">
        <v>15281400000259</v>
      </c>
      <c r="R794">
        <f>VLOOKUP(E794,[1]Sheet2!$A:$B,2,FALSE)</f>
        <v>81.09</v>
      </c>
    </row>
    <row r="795" spans="1:18">
      <c r="A795" s="1" t="s">
        <v>17</v>
      </c>
      <c r="B795" s="1" t="s">
        <v>1214</v>
      </c>
      <c r="C795" s="1" t="s">
        <v>30</v>
      </c>
      <c r="D795" s="1" t="s">
        <v>1216</v>
      </c>
      <c r="E795" s="1" t="s">
        <v>1216</v>
      </c>
      <c r="F795" s="2">
        <v>44161</v>
      </c>
      <c r="G795" s="2">
        <v>44161</v>
      </c>
      <c r="H795" s="2">
        <v>44136</v>
      </c>
      <c r="I795" s="2">
        <v>44165</v>
      </c>
      <c r="J795" s="1">
        <v>35</v>
      </c>
      <c r="K795" s="1" t="s">
        <v>21</v>
      </c>
      <c r="L795" s="1">
        <f>ROUND(R795*[2]汇总表!$N$62,2)</f>
        <v>0.16</v>
      </c>
      <c r="O795" s="1" t="s">
        <v>26</v>
      </c>
      <c r="P795" s="1">
        <v>0</v>
      </c>
      <c r="Q795" s="1">
        <v>15281400000259</v>
      </c>
      <c r="R795">
        <f>VLOOKUP(E795,[1]Sheet2!$A:$B,2,FALSE)</f>
        <v>37.97</v>
      </c>
    </row>
    <row r="796" spans="1:18">
      <c r="A796" s="1" t="s">
        <v>17</v>
      </c>
      <c r="B796" s="1" t="s">
        <v>1214</v>
      </c>
      <c r="C796" s="1" t="s">
        <v>30</v>
      </c>
      <c r="D796" s="1" t="s">
        <v>1217</v>
      </c>
      <c r="E796" s="1" t="s">
        <v>1217</v>
      </c>
      <c r="F796" s="2">
        <v>44161</v>
      </c>
      <c r="G796" s="2">
        <v>44161</v>
      </c>
      <c r="H796" s="2">
        <v>44136</v>
      </c>
      <c r="I796" s="2">
        <v>44165</v>
      </c>
      <c r="J796" s="1">
        <v>35</v>
      </c>
      <c r="K796" s="1" t="s">
        <v>21</v>
      </c>
      <c r="L796" s="1">
        <f>ROUND(R796*[2]汇总表!$N$62,2)</f>
        <v>0.16</v>
      </c>
      <c r="O796" s="1" t="s">
        <v>26</v>
      </c>
      <c r="P796" s="1">
        <v>0</v>
      </c>
      <c r="Q796" s="1">
        <v>15281400000259</v>
      </c>
      <c r="R796">
        <f>VLOOKUP(E796,[1]Sheet2!$A:$B,2,FALSE)</f>
        <v>38.26</v>
      </c>
    </row>
    <row r="797" spans="1:18">
      <c r="A797" s="1" t="s">
        <v>17</v>
      </c>
      <c r="B797" s="1" t="s">
        <v>1214</v>
      </c>
      <c r="C797" s="1" t="s">
        <v>30</v>
      </c>
      <c r="D797" s="1" t="s">
        <v>1218</v>
      </c>
      <c r="E797" s="1" t="s">
        <v>1218</v>
      </c>
      <c r="F797" s="2">
        <v>44161</v>
      </c>
      <c r="G797" s="2">
        <v>44161</v>
      </c>
      <c r="H797" s="2">
        <v>44136</v>
      </c>
      <c r="I797" s="2">
        <v>44165</v>
      </c>
      <c r="J797" s="1">
        <v>35</v>
      </c>
      <c r="K797" s="1" t="s">
        <v>21</v>
      </c>
      <c r="L797" s="1">
        <f>ROUND(R797*[2]汇总表!$N$62,2)</f>
        <v>0.16</v>
      </c>
      <c r="O797" s="1" t="s">
        <v>26</v>
      </c>
      <c r="P797" s="1">
        <v>0</v>
      </c>
      <c r="Q797" s="1">
        <v>15281400000259</v>
      </c>
      <c r="R797">
        <f>VLOOKUP(E797,[1]Sheet2!$A:$B,2,FALSE)</f>
        <v>38.26</v>
      </c>
    </row>
    <row r="798" spans="1:18">
      <c r="A798" s="1" t="s">
        <v>17</v>
      </c>
      <c r="B798" s="1" t="s">
        <v>1214</v>
      </c>
      <c r="C798" s="1" t="s">
        <v>30</v>
      </c>
      <c r="D798" s="1" t="s">
        <v>1219</v>
      </c>
      <c r="E798" s="1" t="s">
        <v>1219</v>
      </c>
      <c r="F798" s="2">
        <v>44161</v>
      </c>
      <c r="G798" s="2">
        <v>44161</v>
      </c>
      <c r="H798" s="2">
        <v>44136</v>
      </c>
      <c r="I798" s="2">
        <v>44165</v>
      </c>
      <c r="J798" s="1">
        <v>35</v>
      </c>
      <c r="K798" s="1" t="s">
        <v>21</v>
      </c>
      <c r="L798" s="1">
        <f>ROUND(R798*[2]汇总表!$N$62,2)</f>
        <v>0.26</v>
      </c>
      <c r="O798" s="1" t="s">
        <v>26</v>
      </c>
      <c r="P798" s="1">
        <v>0</v>
      </c>
      <c r="Q798" s="1">
        <v>15281400000259</v>
      </c>
      <c r="R798">
        <f>VLOOKUP(E798,[1]Sheet2!$A:$B,2,FALSE)</f>
        <v>61.58</v>
      </c>
    </row>
    <row r="799" spans="1:18">
      <c r="A799" s="1" t="s">
        <v>17</v>
      </c>
      <c r="B799" s="1" t="s">
        <v>1220</v>
      </c>
      <c r="C799" s="1" t="s">
        <v>19</v>
      </c>
      <c r="D799" s="1" t="s">
        <v>1221</v>
      </c>
      <c r="E799" s="1" t="s">
        <v>1221</v>
      </c>
      <c r="F799" s="2">
        <v>44161</v>
      </c>
      <c r="G799" s="2">
        <v>44161</v>
      </c>
      <c r="H799" s="2">
        <v>44136</v>
      </c>
      <c r="I799" s="2">
        <v>44165</v>
      </c>
      <c r="J799" s="1">
        <v>35</v>
      </c>
      <c r="K799" s="1" t="s">
        <v>21</v>
      </c>
      <c r="L799" s="1">
        <f>ROUND(R799*[2]汇总表!$N$67,2)</f>
        <v>0.21</v>
      </c>
      <c r="O799" s="1" t="s">
        <v>26</v>
      </c>
      <c r="P799" s="1">
        <v>0</v>
      </c>
      <c r="Q799" s="1">
        <v>15281400000578</v>
      </c>
      <c r="R799">
        <f>VLOOKUP(E799,[1]Sheet2!$A:$B,2,FALSE)</f>
        <v>58.27</v>
      </c>
    </row>
    <row r="800" spans="1:18">
      <c r="A800" s="1" t="s">
        <v>17</v>
      </c>
      <c r="B800" s="1" t="s">
        <v>1222</v>
      </c>
      <c r="C800" s="1" t="s">
        <v>24</v>
      </c>
      <c r="D800" s="1" t="s">
        <v>1223</v>
      </c>
      <c r="E800" s="1" t="s">
        <v>1223</v>
      </c>
      <c r="F800" s="2">
        <v>44161</v>
      </c>
      <c r="G800" s="2">
        <v>44161</v>
      </c>
      <c r="H800" s="2">
        <v>44136</v>
      </c>
      <c r="I800" s="2">
        <v>44165</v>
      </c>
      <c r="J800" s="1">
        <v>35</v>
      </c>
      <c r="K800" s="1" t="s">
        <v>21</v>
      </c>
      <c r="L800" s="1">
        <f>ROUND(R800*[2]汇总表!$N$62,2)</f>
        <v>0.34</v>
      </c>
      <c r="O800" s="1" t="s">
        <v>26</v>
      </c>
      <c r="P800" s="1">
        <v>0</v>
      </c>
      <c r="Q800" s="1">
        <v>15281400000103</v>
      </c>
      <c r="R800">
        <f>VLOOKUP(E800,[1]Sheet2!$A:$B,2,FALSE)</f>
        <v>80.39</v>
      </c>
    </row>
    <row r="801" spans="1:18">
      <c r="A801" s="1" t="s">
        <v>17</v>
      </c>
      <c r="B801" s="1" t="s">
        <v>1222</v>
      </c>
      <c r="C801" s="1" t="s">
        <v>24</v>
      </c>
      <c r="D801" s="1" t="s">
        <v>1224</v>
      </c>
      <c r="E801" s="1" t="s">
        <v>1224</v>
      </c>
      <c r="F801" s="2">
        <v>44161</v>
      </c>
      <c r="G801" s="2">
        <v>44161</v>
      </c>
      <c r="H801" s="2">
        <v>44136</v>
      </c>
      <c r="I801" s="2">
        <v>44165</v>
      </c>
      <c r="J801" s="1">
        <v>35</v>
      </c>
      <c r="K801" s="1" t="s">
        <v>21</v>
      </c>
      <c r="L801" s="1">
        <f>ROUND(R801*[2]汇总表!$N$62,2)</f>
        <v>0.16</v>
      </c>
      <c r="O801" s="1" t="s">
        <v>26</v>
      </c>
      <c r="P801" s="1">
        <v>0</v>
      </c>
      <c r="Q801" s="1">
        <v>15281400000103</v>
      </c>
      <c r="R801">
        <f>VLOOKUP(E801,[1]Sheet2!$A:$B,2,FALSE)</f>
        <v>37.64</v>
      </c>
    </row>
    <row r="802" spans="1:18">
      <c r="A802" s="1" t="s">
        <v>17</v>
      </c>
      <c r="B802" s="1" t="s">
        <v>1225</v>
      </c>
      <c r="C802" s="1" t="s">
        <v>24</v>
      </c>
      <c r="D802" s="1" t="s">
        <v>1226</v>
      </c>
      <c r="E802" s="1" t="s">
        <v>1226</v>
      </c>
      <c r="F802" s="2">
        <v>44161</v>
      </c>
      <c r="G802" s="2">
        <v>44161</v>
      </c>
      <c r="H802" s="2">
        <v>44136</v>
      </c>
      <c r="I802" s="2">
        <v>44165</v>
      </c>
      <c r="J802" s="1">
        <v>35</v>
      </c>
      <c r="K802" s="1" t="s">
        <v>21</v>
      </c>
      <c r="L802" s="1">
        <f>ROUND(R802*[2]汇总表!$N$62,2)</f>
        <v>0.16</v>
      </c>
      <c r="O802" s="1" t="s">
        <v>285</v>
      </c>
      <c r="P802" s="1">
        <v>0</v>
      </c>
      <c r="Q802" s="1">
        <v>15281400000144</v>
      </c>
      <c r="R802">
        <f>VLOOKUP(E802,[1]Sheet2!$A:$B,2,FALSE)</f>
        <v>39.02</v>
      </c>
    </row>
    <row r="803" spans="1:18">
      <c r="A803" s="1" t="s">
        <v>17</v>
      </c>
      <c r="B803" s="1" t="s">
        <v>1227</v>
      </c>
      <c r="C803" s="1" t="s">
        <v>30</v>
      </c>
      <c r="D803" s="1" t="s">
        <v>1228</v>
      </c>
      <c r="E803" s="1" t="s">
        <v>1228</v>
      </c>
      <c r="F803" s="2">
        <v>44161</v>
      </c>
      <c r="G803" s="2">
        <v>44161</v>
      </c>
      <c r="H803" s="2">
        <v>44136</v>
      </c>
      <c r="I803" s="2">
        <v>44165</v>
      </c>
      <c r="J803" s="1">
        <v>35</v>
      </c>
      <c r="K803" s="1" t="s">
        <v>21</v>
      </c>
      <c r="L803" s="1">
        <f>ROUND(R803*[2]汇总表!$N$62,2)</f>
        <v>0.24</v>
      </c>
      <c r="O803" s="1" t="s">
        <v>26</v>
      </c>
      <c r="P803" s="1">
        <v>0</v>
      </c>
      <c r="Q803" s="1">
        <v>15281400000274</v>
      </c>
      <c r="R803">
        <f>VLOOKUP(E803,[1]Sheet2!$A:$B,2,FALSE)</f>
        <v>58.22</v>
      </c>
    </row>
    <row r="804" spans="1:18">
      <c r="A804" s="1" t="s">
        <v>17</v>
      </c>
      <c r="B804" s="1" t="s">
        <v>1227</v>
      </c>
      <c r="C804" s="1" t="s">
        <v>30</v>
      </c>
      <c r="D804" s="1" t="s">
        <v>1229</v>
      </c>
      <c r="E804" s="1" t="s">
        <v>1229</v>
      </c>
      <c r="F804" s="2">
        <v>44161</v>
      </c>
      <c r="G804" s="2">
        <v>44161</v>
      </c>
      <c r="H804" s="2">
        <v>44136</v>
      </c>
      <c r="I804" s="2">
        <v>44165</v>
      </c>
      <c r="J804" s="1">
        <v>35</v>
      </c>
      <c r="K804" s="1" t="s">
        <v>21</v>
      </c>
      <c r="L804" s="1">
        <f>ROUND(R804*[2]汇总表!$N$62,2)</f>
        <v>0.29</v>
      </c>
      <c r="O804" s="1" t="s">
        <v>26</v>
      </c>
      <c r="P804" s="1">
        <v>0</v>
      </c>
      <c r="Q804" s="1">
        <v>15281400000274</v>
      </c>
      <c r="R804">
        <f>VLOOKUP(E804,[1]Sheet2!$A:$B,2,FALSE)</f>
        <v>68.98</v>
      </c>
    </row>
    <row r="805" spans="1:18">
      <c r="A805" s="1" t="s">
        <v>17</v>
      </c>
      <c r="B805" s="1" t="s">
        <v>1230</v>
      </c>
      <c r="C805" s="1" t="s">
        <v>33</v>
      </c>
      <c r="D805" s="1" t="s">
        <v>1231</v>
      </c>
      <c r="E805" s="1" t="s">
        <v>1231</v>
      </c>
      <c r="F805" s="2">
        <v>44161</v>
      </c>
      <c r="G805" s="2">
        <v>44161</v>
      </c>
      <c r="H805" s="2">
        <v>44136</v>
      </c>
      <c r="I805" s="2">
        <v>44165</v>
      </c>
      <c r="J805" s="1">
        <v>35</v>
      </c>
      <c r="K805" s="1" t="s">
        <v>21</v>
      </c>
      <c r="L805" s="1">
        <f>ROUND(R805*[2]汇总表!$N$67,2)</f>
        <v>0.17</v>
      </c>
      <c r="O805" s="1" t="s">
        <v>35</v>
      </c>
      <c r="P805" s="1">
        <v>0</v>
      </c>
      <c r="Q805" s="1">
        <v>15281400000508</v>
      </c>
      <c r="R805">
        <f>VLOOKUP(E805,[1]Sheet2!$A:$B,2,FALSE)</f>
        <v>46.17</v>
      </c>
    </row>
    <row r="806" spans="1:18">
      <c r="A806" s="1" t="s">
        <v>17</v>
      </c>
      <c r="B806" s="1" t="s">
        <v>1232</v>
      </c>
      <c r="C806" s="1" t="s">
        <v>19</v>
      </c>
      <c r="D806" s="1" t="s">
        <v>1233</v>
      </c>
      <c r="E806" s="1" t="s">
        <v>1233</v>
      </c>
      <c r="F806" s="2">
        <v>44161</v>
      </c>
      <c r="G806" s="2">
        <v>44161</v>
      </c>
      <c r="H806" s="2">
        <v>44136</v>
      </c>
      <c r="I806" s="2">
        <v>44165</v>
      </c>
      <c r="J806" s="1">
        <v>35</v>
      </c>
      <c r="K806" s="1" t="s">
        <v>21</v>
      </c>
      <c r="L806" s="1">
        <f>ROUND(R806*[2]汇总表!$N$67,2)</f>
        <v>0.14</v>
      </c>
      <c r="O806" s="1" t="s">
        <v>22</v>
      </c>
      <c r="P806" s="1">
        <v>0</v>
      </c>
      <c r="Q806" s="1">
        <v>15281400000663</v>
      </c>
      <c r="R806">
        <f>VLOOKUP(E806,[1]Sheet2!$A:$B,2,FALSE)</f>
        <v>39.46</v>
      </c>
    </row>
    <row r="807" spans="1:18">
      <c r="A807" s="1" t="s">
        <v>17</v>
      </c>
      <c r="B807" s="1" t="s">
        <v>1232</v>
      </c>
      <c r="C807" s="1" t="s">
        <v>19</v>
      </c>
      <c r="D807" s="1" t="s">
        <v>1234</v>
      </c>
      <c r="E807" s="1" t="s">
        <v>1234</v>
      </c>
      <c r="F807" s="2">
        <v>44161</v>
      </c>
      <c r="G807" s="2">
        <v>44161</v>
      </c>
      <c r="H807" s="2">
        <v>44136</v>
      </c>
      <c r="I807" s="2">
        <v>44165</v>
      </c>
      <c r="J807" s="1">
        <v>35</v>
      </c>
      <c r="K807" s="1" t="s">
        <v>21</v>
      </c>
      <c r="L807" s="1">
        <f>ROUND(R807*[2]汇总表!$N$67,2)</f>
        <v>0.14</v>
      </c>
      <c r="O807" s="1" t="s">
        <v>22</v>
      </c>
      <c r="P807" s="1">
        <v>0</v>
      </c>
      <c r="Q807" s="1">
        <v>15281400000663</v>
      </c>
      <c r="R807">
        <f>VLOOKUP(E807,[1]Sheet2!$A:$B,2,FALSE)</f>
        <v>39.56</v>
      </c>
    </row>
    <row r="808" spans="1:18">
      <c r="A808" s="1" t="s">
        <v>17</v>
      </c>
      <c r="B808" s="1" t="s">
        <v>1235</v>
      </c>
      <c r="C808" s="1" t="s">
        <v>33</v>
      </c>
      <c r="D808" s="1" t="s">
        <v>1236</v>
      </c>
      <c r="E808" s="1" t="s">
        <v>1236</v>
      </c>
      <c r="F808" s="2">
        <v>44161</v>
      </c>
      <c r="G808" s="2">
        <v>44161</v>
      </c>
      <c r="H808" s="2">
        <v>44136</v>
      </c>
      <c r="I808" s="2">
        <v>44165</v>
      </c>
      <c r="J808" s="1">
        <v>35</v>
      </c>
      <c r="K808" s="1" t="s">
        <v>21</v>
      </c>
      <c r="L808" s="1">
        <f>ROUND(R808*[2]汇总表!$N$67,2)</f>
        <v>0.35</v>
      </c>
      <c r="O808" s="1" t="s">
        <v>35</v>
      </c>
      <c r="P808" s="1">
        <v>0</v>
      </c>
      <c r="Q808" s="1">
        <v>15281400000425</v>
      </c>
      <c r="R808">
        <f>VLOOKUP(E808,[1]Sheet2!$A:$B,2,FALSE)</f>
        <v>97</v>
      </c>
    </row>
    <row r="809" spans="1:18">
      <c r="A809" s="1" t="s">
        <v>17</v>
      </c>
      <c r="B809" s="1" t="s">
        <v>1237</v>
      </c>
      <c r="C809" s="1" t="s">
        <v>30</v>
      </c>
      <c r="D809" s="1" t="s">
        <v>1238</v>
      </c>
      <c r="E809" s="1" t="s">
        <v>1238</v>
      </c>
      <c r="F809" s="2">
        <v>44161</v>
      </c>
      <c r="G809" s="2">
        <v>44161</v>
      </c>
      <c r="H809" s="2">
        <v>44136</v>
      </c>
      <c r="I809" s="2">
        <v>44165</v>
      </c>
      <c r="J809" s="1">
        <v>35</v>
      </c>
      <c r="K809" s="1" t="s">
        <v>21</v>
      </c>
      <c r="L809" s="1">
        <f>ROUND(R809*[2]汇总表!$N$62,2)</f>
        <v>0.16</v>
      </c>
      <c r="O809" s="1" t="s">
        <v>26</v>
      </c>
      <c r="P809" s="1">
        <v>0</v>
      </c>
      <c r="Q809" s="1">
        <v>15281400000292</v>
      </c>
      <c r="R809">
        <f>VLOOKUP(E809,[1]Sheet2!$A:$B,2,FALSE)</f>
        <v>37.92</v>
      </c>
    </row>
    <row r="810" spans="1:18">
      <c r="A810" s="1" t="s">
        <v>17</v>
      </c>
      <c r="B810" s="1" t="s">
        <v>1239</v>
      </c>
      <c r="C810" s="1" t="s">
        <v>24</v>
      </c>
      <c r="D810" s="1" t="s">
        <v>1240</v>
      </c>
      <c r="E810" s="1" t="s">
        <v>1240</v>
      </c>
      <c r="F810" s="2">
        <v>44161</v>
      </c>
      <c r="G810" s="2">
        <v>44161</v>
      </c>
      <c r="H810" s="2">
        <v>44136</v>
      </c>
      <c r="I810" s="2">
        <v>44165</v>
      </c>
      <c r="J810" s="1">
        <v>35</v>
      </c>
      <c r="K810" s="1" t="s">
        <v>21</v>
      </c>
      <c r="L810" s="1">
        <f>ROUND(R810*[2]汇总表!$N$62,2)</f>
        <v>0.16</v>
      </c>
      <c r="O810" s="1" t="s">
        <v>26</v>
      </c>
      <c r="P810" s="1">
        <v>0</v>
      </c>
      <c r="Q810" s="1">
        <v>15281400000173</v>
      </c>
      <c r="R810">
        <f>VLOOKUP(E810,[1]Sheet2!$A:$B,2,FALSE)</f>
        <v>37.93</v>
      </c>
    </row>
    <row r="811" spans="1:18">
      <c r="A811" s="1" t="s">
        <v>17</v>
      </c>
      <c r="B811" s="1" t="s">
        <v>1239</v>
      </c>
      <c r="C811" s="1" t="s">
        <v>24</v>
      </c>
      <c r="D811" s="1" t="s">
        <v>1241</v>
      </c>
      <c r="E811" s="1" t="s">
        <v>1241</v>
      </c>
      <c r="F811" s="2">
        <v>44161</v>
      </c>
      <c r="G811" s="2">
        <v>44161</v>
      </c>
      <c r="H811" s="2">
        <v>44136</v>
      </c>
      <c r="I811" s="2">
        <v>44165</v>
      </c>
      <c r="J811" s="1">
        <v>35</v>
      </c>
      <c r="K811" s="1" t="s">
        <v>21</v>
      </c>
      <c r="L811" s="1">
        <f>ROUND(R811*[2]汇总表!$N$62,2)</f>
        <v>0.25</v>
      </c>
      <c r="O811" s="1" t="s">
        <v>26</v>
      </c>
      <c r="P811" s="1">
        <v>0</v>
      </c>
      <c r="Q811" s="1">
        <v>15281400000173</v>
      </c>
      <c r="R811">
        <f>VLOOKUP(E811,[1]Sheet2!$A:$B,2,FALSE)</f>
        <v>61.05</v>
      </c>
    </row>
    <row r="812" spans="1:18">
      <c r="A812" s="1" t="s">
        <v>17</v>
      </c>
      <c r="B812" s="1" t="s">
        <v>1242</v>
      </c>
      <c r="C812" s="1" t="s">
        <v>24</v>
      </c>
      <c r="D812" s="1" t="s">
        <v>1243</v>
      </c>
      <c r="E812" s="1" t="s">
        <v>1243</v>
      </c>
      <c r="F812" s="2">
        <v>44161</v>
      </c>
      <c r="G812" s="2">
        <v>44161</v>
      </c>
      <c r="H812" s="2">
        <v>44136</v>
      </c>
      <c r="I812" s="2">
        <v>44165</v>
      </c>
      <c r="J812" s="1">
        <v>35</v>
      </c>
      <c r="K812" s="1" t="s">
        <v>21</v>
      </c>
      <c r="L812" s="1">
        <f>ROUND(R812*[2]汇总表!$N$62,2)</f>
        <v>0.16</v>
      </c>
      <c r="O812" s="1" t="s">
        <v>26</v>
      </c>
      <c r="P812" s="1">
        <v>0</v>
      </c>
      <c r="Q812" s="1">
        <v>15281400000172</v>
      </c>
      <c r="R812">
        <f>VLOOKUP(E812,[1]Sheet2!$A:$B,2,FALSE)</f>
        <v>37.64</v>
      </c>
    </row>
    <row r="813" spans="1:18">
      <c r="A813" s="1" t="s">
        <v>17</v>
      </c>
      <c r="B813" s="1" t="s">
        <v>1242</v>
      </c>
      <c r="C813" s="1" t="s">
        <v>24</v>
      </c>
      <c r="D813" s="1" t="s">
        <v>1244</v>
      </c>
      <c r="E813" s="1" t="s">
        <v>1244</v>
      </c>
      <c r="F813" s="2">
        <v>44161</v>
      </c>
      <c r="G813" s="2">
        <v>44161</v>
      </c>
      <c r="H813" s="2">
        <v>44136</v>
      </c>
      <c r="I813" s="2">
        <v>44165</v>
      </c>
      <c r="J813" s="1">
        <v>35</v>
      </c>
      <c r="K813" s="1" t="s">
        <v>21</v>
      </c>
      <c r="L813" s="1">
        <f>ROUND(R813*[2]汇总表!$N$62,2)</f>
        <v>0.16</v>
      </c>
      <c r="O813" s="1" t="s">
        <v>26</v>
      </c>
      <c r="P813" s="1">
        <v>0</v>
      </c>
      <c r="Q813" s="1">
        <v>15281400000172</v>
      </c>
      <c r="R813">
        <f>VLOOKUP(E813,[1]Sheet2!$A:$B,2,FALSE)</f>
        <v>37.93</v>
      </c>
    </row>
    <row r="814" spans="1:18">
      <c r="A814" s="1" t="s">
        <v>17</v>
      </c>
      <c r="B814" s="1" t="s">
        <v>1245</v>
      </c>
      <c r="C814" s="1" t="s">
        <v>19</v>
      </c>
      <c r="D814" s="1" t="s">
        <v>1246</v>
      </c>
      <c r="E814" s="1" t="s">
        <v>1246</v>
      </c>
      <c r="F814" s="2">
        <v>44161</v>
      </c>
      <c r="G814" s="2">
        <v>44161</v>
      </c>
      <c r="H814" s="2">
        <v>44136</v>
      </c>
      <c r="I814" s="2">
        <v>44165</v>
      </c>
      <c r="J814" s="1">
        <v>35</v>
      </c>
      <c r="K814" s="1" t="s">
        <v>21</v>
      </c>
      <c r="L814" s="1">
        <f>ROUND(R814*[2]汇总表!$N$67,2)</f>
        <v>0.15</v>
      </c>
      <c r="O814" s="1" t="s">
        <v>26</v>
      </c>
      <c r="P814" s="1">
        <v>0</v>
      </c>
      <c r="Q814" s="1">
        <v>15281400000682</v>
      </c>
      <c r="R814">
        <f>VLOOKUP(E814,[1]Sheet2!$A:$B,2,FALSE)</f>
        <v>39.98</v>
      </c>
    </row>
    <row r="815" spans="1:18">
      <c r="A815" s="1" t="s">
        <v>17</v>
      </c>
      <c r="B815" s="1" t="s">
        <v>1245</v>
      </c>
      <c r="C815" s="1" t="s">
        <v>19</v>
      </c>
      <c r="D815" s="1" t="s">
        <v>1247</v>
      </c>
      <c r="E815" s="1" t="s">
        <v>1247</v>
      </c>
      <c r="F815" s="2">
        <v>44161</v>
      </c>
      <c r="G815" s="2">
        <v>44161</v>
      </c>
      <c r="H815" s="2">
        <v>44136</v>
      </c>
      <c r="I815" s="2">
        <v>44165</v>
      </c>
      <c r="J815" s="1">
        <v>35</v>
      </c>
      <c r="K815" s="1" t="s">
        <v>21</v>
      </c>
      <c r="L815" s="1">
        <f>ROUND(R815*[2]汇总表!$N$67,2)</f>
        <v>0.24</v>
      </c>
      <c r="O815" s="1" t="s">
        <v>26</v>
      </c>
      <c r="P815" s="1">
        <v>0</v>
      </c>
      <c r="Q815" s="1">
        <v>15281400000681</v>
      </c>
      <c r="R815">
        <f>VLOOKUP(E815,[1]Sheet2!$A:$B,2,FALSE)</f>
        <v>65.82</v>
      </c>
    </row>
    <row r="816" spans="1:18">
      <c r="A816" s="1" t="s">
        <v>17</v>
      </c>
      <c r="B816" s="1" t="s">
        <v>1245</v>
      </c>
      <c r="C816" s="1" t="s">
        <v>19</v>
      </c>
      <c r="D816" s="1" t="s">
        <v>1248</v>
      </c>
      <c r="E816" s="1" t="s">
        <v>1248</v>
      </c>
      <c r="F816" s="2">
        <v>44161</v>
      </c>
      <c r="G816" s="2">
        <v>44161</v>
      </c>
      <c r="H816" s="2">
        <v>44136</v>
      </c>
      <c r="I816" s="2">
        <v>44165</v>
      </c>
      <c r="J816" s="1">
        <v>35</v>
      </c>
      <c r="K816" s="1" t="s">
        <v>21</v>
      </c>
      <c r="L816" s="1">
        <f>ROUND(R816*[2]汇总表!$N$67,2)</f>
        <v>0.14</v>
      </c>
      <c r="O816" s="1" t="s">
        <v>26</v>
      </c>
      <c r="P816" s="1">
        <v>0</v>
      </c>
      <c r="Q816" s="1">
        <v>15281400000680</v>
      </c>
      <c r="R816">
        <f>VLOOKUP(E816,[1]Sheet2!$A:$B,2,FALSE)</f>
        <v>39.46</v>
      </c>
    </row>
    <row r="817" spans="1:18">
      <c r="A817" s="1" t="s">
        <v>17</v>
      </c>
      <c r="B817" s="1" t="s">
        <v>1249</v>
      </c>
      <c r="C817" s="1" t="s">
        <v>33</v>
      </c>
      <c r="D817" s="1" t="s">
        <v>1250</v>
      </c>
      <c r="E817" s="1" t="s">
        <v>1250</v>
      </c>
      <c r="F817" s="2">
        <v>44161</v>
      </c>
      <c r="G817" s="2">
        <v>44161</v>
      </c>
      <c r="H817" s="2">
        <v>44136</v>
      </c>
      <c r="I817" s="2">
        <v>44165</v>
      </c>
      <c r="J817" s="1">
        <v>35</v>
      </c>
      <c r="K817" s="1" t="s">
        <v>21</v>
      </c>
      <c r="L817" s="1">
        <f>ROUND(R817*[2]汇总表!$N$67,2)</f>
        <v>0.14</v>
      </c>
      <c r="O817" s="1" t="s">
        <v>35</v>
      </c>
      <c r="P817" s="1">
        <v>0</v>
      </c>
      <c r="Q817" s="1">
        <v>15281400000359</v>
      </c>
      <c r="R817">
        <f>VLOOKUP(E817,[1]Sheet2!$A:$B,2,FALSE)</f>
        <v>38.17</v>
      </c>
    </row>
    <row r="818" spans="1:18">
      <c r="A818" s="1" t="s">
        <v>17</v>
      </c>
      <c r="B818" s="1" t="s">
        <v>1251</v>
      </c>
      <c r="C818" s="1" t="s">
        <v>24</v>
      </c>
      <c r="D818" s="1" t="s">
        <v>1252</v>
      </c>
      <c r="E818" s="1" t="s">
        <v>1252</v>
      </c>
      <c r="F818" s="2">
        <v>44161</v>
      </c>
      <c r="G818" s="2">
        <v>44161</v>
      </c>
      <c r="H818" s="2">
        <v>44136</v>
      </c>
      <c r="I818" s="2">
        <v>44165</v>
      </c>
      <c r="J818" s="1">
        <v>35</v>
      </c>
      <c r="K818" s="1" t="s">
        <v>21</v>
      </c>
      <c r="L818" s="1">
        <f>ROUND(R818*[2]汇总表!$N$62,2)</f>
        <v>0.24</v>
      </c>
      <c r="O818" s="1" t="s">
        <v>26</v>
      </c>
      <c r="P818" s="1">
        <v>0</v>
      </c>
      <c r="Q818" s="1">
        <v>15281400000175</v>
      </c>
      <c r="R818">
        <f>VLOOKUP(E818,[1]Sheet2!$A:$B,2,FALSE)</f>
        <v>57.72</v>
      </c>
    </row>
    <row r="819" spans="1:18">
      <c r="A819" s="1" t="s">
        <v>17</v>
      </c>
      <c r="B819" s="1" t="s">
        <v>1251</v>
      </c>
      <c r="C819" s="1" t="s">
        <v>24</v>
      </c>
      <c r="D819" s="1" t="s">
        <v>1253</v>
      </c>
      <c r="E819" s="1" t="s">
        <v>1253</v>
      </c>
      <c r="F819" s="2">
        <v>44161</v>
      </c>
      <c r="G819" s="2">
        <v>44161</v>
      </c>
      <c r="H819" s="2">
        <v>44136</v>
      </c>
      <c r="I819" s="2">
        <v>44165</v>
      </c>
      <c r="J819" s="1">
        <v>35</v>
      </c>
      <c r="K819" s="1" t="s">
        <v>21</v>
      </c>
      <c r="L819" s="1">
        <f>ROUND(R819*[2]汇总表!$N$62,2)</f>
        <v>0.29</v>
      </c>
      <c r="O819" s="1" t="s">
        <v>26</v>
      </c>
      <c r="P819" s="1">
        <v>0</v>
      </c>
      <c r="Q819" s="1">
        <v>15281400000175</v>
      </c>
      <c r="R819">
        <f>VLOOKUP(E819,[1]Sheet2!$A:$B,2,FALSE)</f>
        <v>68.39</v>
      </c>
    </row>
    <row r="820" spans="1:18">
      <c r="A820" s="1" t="s">
        <v>17</v>
      </c>
      <c r="B820" s="1" t="s">
        <v>1251</v>
      </c>
      <c r="C820" s="1" t="s">
        <v>24</v>
      </c>
      <c r="D820" s="1" t="s">
        <v>1254</v>
      </c>
      <c r="E820" s="1" t="s">
        <v>1254</v>
      </c>
      <c r="F820" s="2">
        <v>44161</v>
      </c>
      <c r="G820" s="2">
        <v>44161</v>
      </c>
      <c r="H820" s="2">
        <v>44136</v>
      </c>
      <c r="I820" s="2">
        <v>44165</v>
      </c>
      <c r="J820" s="1">
        <v>35</v>
      </c>
      <c r="K820" s="1" t="s">
        <v>21</v>
      </c>
      <c r="L820" s="1">
        <f>ROUND(R820*[2]汇总表!$N$62,2)</f>
        <v>0.29</v>
      </c>
      <c r="O820" s="1" t="s">
        <v>26</v>
      </c>
      <c r="P820" s="1">
        <v>0</v>
      </c>
      <c r="Q820" s="1">
        <v>15281400000175</v>
      </c>
      <c r="R820">
        <f>VLOOKUP(E820,[1]Sheet2!$A:$B,2,FALSE)</f>
        <v>69.09</v>
      </c>
    </row>
    <row r="821" spans="1:18">
      <c r="A821" s="1" t="s">
        <v>17</v>
      </c>
      <c r="B821" s="1" t="s">
        <v>1251</v>
      </c>
      <c r="C821" s="1" t="s">
        <v>24</v>
      </c>
      <c r="D821" s="1" t="s">
        <v>1255</v>
      </c>
      <c r="E821" s="1" t="s">
        <v>1255</v>
      </c>
      <c r="F821" s="2">
        <v>44161</v>
      </c>
      <c r="G821" s="2">
        <v>44161</v>
      </c>
      <c r="H821" s="2">
        <v>44136</v>
      </c>
      <c r="I821" s="2">
        <v>44165</v>
      </c>
      <c r="J821" s="1">
        <v>35</v>
      </c>
      <c r="K821" s="1" t="s">
        <v>21</v>
      </c>
      <c r="L821" s="1">
        <f>ROUND(R821*[2]汇总表!$N$62,2)</f>
        <v>0.35</v>
      </c>
      <c r="O821" s="1" t="s">
        <v>26</v>
      </c>
      <c r="P821" s="1">
        <v>0</v>
      </c>
      <c r="Q821" s="1">
        <v>15281400000175</v>
      </c>
      <c r="R821">
        <f>VLOOKUP(E821,[1]Sheet2!$A:$B,2,FALSE)</f>
        <v>84.43</v>
      </c>
    </row>
    <row r="822" spans="1:18">
      <c r="A822" s="1" t="s">
        <v>17</v>
      </c>
      <c r="B822" s="1" t="s">
        <v>1251</v>
      </c>
      <c r="C822" s="1" t="s">
        <v>24</v>
      </c>
      <c r="D822" s="1" t="s">
        <v>1256</v>
      </c>
      <c r="E822" s="1" t="s">
        <v>1256</v>
      </c>
      <c r="F822" s="2">
        <v>44161</v>
      </c>
      <c r="G822" s="2">
        <v>44161</v>
      </c>
      <c r="H822" s="2">
        <v>44136</v>
      </c>
      <c r="I822" s="2">
        <v>44165</v>
      </c>
      <c r="J822" s="1">
        <v>35</v>
      </c>
      <c r="K822" s="1" t="s">
        <v>21</v>
      </c>
      <c r="L822" s="1">
        <f>ROUND(R822*[2]汇总表!$N$62,2)</f>
        <v>0.15</v>
      </c>
      <c r="O822" s="1" t="s">
        <v>26</v>
      </c>
      <c r="P822" s="1">
        <v>0</v>
      </c>
      <c r="Q822" s="1">
        <v>15281400000175</v>
      </c>
      <c r="R822">
        <f>VLOOKUP(E822,[1]Sheet2!$A:$B,2,FALSE)</f>
        <v>36.97</v>
      </c>
    </row>
    <row r="823" spans="1:18">
      <c r="A823" s="1" t="s">
        <v>17</v>
      </c>
      <c r="B823" s="1" t="s">
        <v>1257</v>
      </c>
      <c r="C823" s="1" t="s">
        <v>24</v>
      </c>
      <c r="D823" s="1" t="s">
        <v>1258</v>
      </c>
      <c r="E823" s="1" t="s">
        <v>1258</v>
      </c>
      <c r="F823" s="2">
        <v>44161</v>
      </c>
      <c r="G823" s="2">
        <v>44161</v>
      </c>
      <c r="H823" s="2">
        <v>44136</v>
      </c>
      <c r="I823" s="2">
        <v>44165</v>
      </c>
      <c r="J823" s="1">
        <v>35</v>
      </c>
      <c r="K823" s="1" t="s">
        <v>21</v>
      </c>
      <c r="L823" s="1">
        <f>ROUND(R823*[2]汇总表!$N$62,2)</f>
        <v>0.34</v>
      </c>
      <c r="O823" s="1" t="s">
        <v>26</v>
      </c>
      <c r="P823" s="1">
        <v>0</v>
      </c>
      <c r="Q823" s="1">
        <v>15281400000171</v>
      </c>
      <c r="R823">
        <f>VLOOKUP(E823,[1]Sheet2!$A:$B,2,FALSE)</f>
        <v>80.39</v>
      </c>
    </row>
    <row r="824" spans="1:18">
      <c r="A824" s="1" t="s">
        <v>17</v>
      </c>
      <c r="B824" s="1" t="s">
        <v>1259</v>
      </c>
      <c r="C824" s="1" t="s">
        <v>24</v>
      </c>
      <c r="D824" s="1" t="s">
        <v>1260</v>
      </c>
      <c r="E824" s="1" t="s">
        <v>1260</v>
      </c>
      <c r="F824" s="2">
        <v>44161</v>
      </c>
      <c r="G824" s="2">
        <v>44161</v>
      </c>
      <c r="H824" s="2">
        <v>44136</v>
      </c>
      <c r="I824" s="2">
        <v>44165</v>
      </c>
      <c r="J824" s="1">
        <v>35</v>
      </c>
      <c r="K824" s="1" t="s">
        <v>21</v>
      </c>
      <c r="L824" s="1">
        <f>ROUND(R824*[2]汇总表!$N$62,2)</f>
        <v>0.29</v>
      </c>
      <c r="O824" s="1" t="s">
        <v>26</v>
      </c>
      <c r="P824" s="1">
        <v>0</v>
      </c>
      <c r="Q824" s="1">
        <v>15281400000169</v>
      </c>
      <c r="R824">
        <f>VLOOKUP(E824,[1]Sheet2!$A:$B,2,FALSE)</f>
        <v>69.09</v>
      </c>
    </row>
    <row r="825" spans="1:18">
      <c r="A825" s="1" t="s">
        <v>17</v>
      </c>
      <c r="B825" s="1" t="s">
        <v>1259</v>
      </c>
      <c r="C825" s="1" t="s">
        <v>24</v>
      </c>
      <c r="D825" s="1" t="s">
        <v>1261</v>
      </c>
      <c r="E825" s="1" t="s">
        <v>1261</v>
      </c>
      <c r="F825" s="2">
        <v>44161</v>
      </c>
      <c r="G825" s="2">
        <v>44161</v>
      </c>
      <c r="H825" s="2">
        <v>44136</v>
      </c>
      <c r="I825" s="2">
        <v>44165</v>
      </c>
      <c r="J825" s="1">
        <v>35</v>
      </c>
      <c r="K825" s="1" t="s">
        <v>21</v>
      </c>
      <c r="L825" s="1">
        <f>ROUND(R825*[2]汇总表!$N$62,2)</f>
        <v>0.35</v>
      </c>
      <c r="O825" s="1" t="s">
        <v>26</v>
      </c>
      <c r="P825" s="1">
        <v>0</v>
      </c>
      <c r="Q825" s="1">
        <v>15281400000169</v>
      </c>
      <c r="R825">
        <f>VLOOKUP(E825,[1]Sheet2!$A:$B,2,FALSE)</f>
        <v>84.43</v>
      </c>
    </row>
    <row r="826" spans="1:18">
      <c r="A826" s="1" t="s">
        <v>17</v>
      </c>
      <c r="B826" s="1" t="s">
        <v>1262</v>
      </c>
      <c r="C826" s="1" t="s">
        <v>33</v>
      </c>
      <c r="D826" s="1" t="s">
        <v>1263</v>
      </c>
      <c r="E826" s="1" t="s">
        <v>1263</v>
      </c>
      <c r="F826" s="2">
        <v>44161</v>
      </c>
      <c r="G826" s="2">
        <v>44161</v>
      </c>
      <c r="H826" s="2">
        <v>44136</v>
      </c>
      <c r="I826" s="2">
        <v>44165</v>
      </c>
      <c r="J826" s="1">
        <v>35</v>
      </c>
      <c r="K826" s="1" t="s">
        <v>21</v>
      </c>
      <c r="L826" s="1">
        <f>ROUND(R826*[2]汇总表!$N$67,2)</f>
        <v>0.21</v>
      </c>
      <c r="O826" s="1" t="s">
        <v>35</v>
      </c>
      <c r="P826" s="1">
        <v>0</v>
      </c>
      <c r="Q826" s="1">
        <v>15281400000413</v>
      </c>
      <c r="R826">
        <f>VLOOKUP(E826,[1]Sheet2!$A:$B,2,FALSE)</f>
        <v>58.18</v>
      </c>
    </row>
    <row r="827" spans="1:18">
      <c r="A827" s="1" t="s">
        <v>17</v>
      </c>
      <c r="B827" s="1" t="s">
        <v>1262</v>
      </c>
      <c r="C827" s="1" t="s">
        <v>33</v>
      </c>
      <c r="D827" s="1" t="s">
        <v>1264</v>
      </c>
      <c r="E827" s="1" t="s">
        <v>1264</v>
      </c>
      <c r="F827" s="2">
        <v>44161</v>
      </c>
      <c r="G827" s="2">
        <v>44161</v>
      </c>
      <c r="H827" s="2">
        <v>44136</v>
      </c>
      <c r="I827" s="2">
        <v>44165</v>
      </c>
      <c r="J827" s="1">
        <v>35</v>
      </c>
      <c r="K827" s="1" t="s">
        <v>21</v>
      </c>
      <c r="L827" s="1">
        <f>ROUND(R827*[2]汇总表!$N$67,2)</f>
        <v>0.14</v>
      </c>
      <c r="O827" s="1" t="s">
        <v>35</v>
      </c>
      <c r="P827" s="1">
        <v>0</v>
      </c>
      <c r="Q827" s="1">
        <v>15281400000413</v>
      </c>
      <c r="R827">
        <f>VLOOKUP(E827,[1]Sheet2!$A:$B,2,FALSE)</f>
        <v>38.27</v>
      </c>
    </row>
    <row r="828" spans="1:18">
      <c r="A828" s="1" t="s">
        <v>17</v>
      </c>
      <c r="B828" s="1" t="s">
        <v>1262</v>
      </c>
      <c r="C828" s="1" t="s">
        <v>33</v>
      </c>
      <c r="D828" s="1" t="s">
        <v>1265</v>
      </c>
      <c r="E828" s="1" t="s">
        <v>1265</v>
      </c>
      <c r="F828" s="2">
        <v>44161</v>
      </c>
      <c r="G828" s="2">
        <v>44161</v>
      </c>
      <c r="H828" s="2">
        <v>44136</v>
      </c>
      <c r="I828" s="2">
        <v>44165</v>
      </c>
      <c r="J828" s="1">
        <v>35</v>
      </c>
      <c r="K828" s="1" t="s">
        <v>21</v>
      </c>
      <c r="L828" s="1">
        <f>ROUND(R828*[2]汇总表!$N$67,2)</f>
        <v>0.14</v>
      </c>
      <c r="O828" s="1" t="s">
        <v>35</v>
      </c>
      <c r="P828" s="1">
        <v>0</v>
      </c>
      <c r="Q828" s="1">
        <v>15281400000413</v>
      </c>
      <c r="R828">
        <f>VLOOKUP(E828,[1]Sheet2!$A:$B,2,FALSE)</f>
        <v>38.27</v>
      </c>
    </row>
    <row r="829" spans="1:18">
      <c r="A829" s="1" t="s">
        <v>17</v>
      </c>
      <c r="B829" s="1" t="s">
        <v>1262</v>
      </c>
      <c r="C829" s="1" t="s">
        <v>33</v>
      </c>
      <c r="D829" s="1" t="s">
        <v>1266</v>
      </c>
      <c r="E829" s="1" t="s">
        <v>1266</v>
      </c>
      <c r="F829" s="2">
        <v>44161</v>
      </c>
      <c r="G829" s="2">
        <v>44161</v>
      </c>
      <c r="H829" s="2">
        <v>44136</v>
      </c>
      <c r="I829" s="2">
        <v>44165</v>
      </c>
      <c r="J829" s="1">
        <v>35</v>
      </c>
      <c r="K829" s="1" t="s">
        <v>21</v>
      </c>
      <c r="L829" s="1">
        <f>ROUND(R829*[2]汇总表!$N$67,2)</f>
        <v>0.14</v>
      </c>
      <c r="O829" s="1" t="s">
        <v>35</v>
      </c>
      <c r="P829" s="1">
        <v>0</v>
      </c>
      <c r="Q829" s="1">
        <v>15281400000413</v>
      </c>
      <c r="R829">
        <f>VLOOKUP(E829,[1]Sheet2!$A:$B,2,FALSE)</f>
        <v>38.17</v>
      </c>
    </row>
    <row r="830" spans="1:18">
      <c r="A830" s="1" t="s">
        <v>17</v>
      </c>
      <c r="B830" s="1" t="s">
        <v>1262</v>
      </c>
      <c r="C830" s="1" t="s">
        <v>33</v>
      </c>
      <c r="D830" s="1" t="s">
        <v>1267</v>
      </c>
      <c r="E830" s="1" t="s">
        <v>1267</v>
      </c>
      <c r="F830" s="2">
        <v>44161</v>
      </c>
      <c r="G830" s="2">
        <v>44161</v>
      </c>
      <c r="H830" s="2">
        <v>44136</v>
      </c>
      <c r="I830" s="2">
        <v>44165</v>
      </c>
      <c r="J830" s="1">
        <v>35</v>
      </c>
      <c r="K830" s="1" t="s">
        <v>21</v>
      </c>
      <c r="L830" s="1">
        <f>ROUND(R830*[2]汇总表!$N$67,2)</f>
        <v>0.27</v>
      </c>
      <c r="O830" s="1" t="s">
        <v>35</v>
      </c>
      <c r="P830" s="1">
        <v>0</v>
      </c>
      <c r="Q830" s="1">
        <v>15281400000413</v>
      </c>
      <c r="R830">
        <f>VLOOKUP(E830,[1]Sheet2!$A:$B,2,FALSE)</f>
        <v>75.64</v>
      </c>
    </row>
    <row r="831" spans="1:18">
      <c r="A831" s="1" t="s">
        <v>17</v>
      </c>
      <c r="B831" s="1" t="s">
        <v>1268</v>
      </c>
      <c r="C831" s="1" t="s">
        <v>33</v>
      </c>
      <c r="D831" s="1" t="s">
        <v>1269</v>
      </c>
      <c r="E831" s="1" t="s">
        <v>1269</v>
      </c>
      <c r="F831" s="2">
        <v>44161</v>
      </c>
      <c r="G831" s="2">
        <v>44161</v>
      </c>
      <c r="H831" s="2">
        <v>44136</v>
      </c>
      <c r="I831" s="2">
        <v>44165</v>
      </c>
      <c r="J831" s="1">
        <v>35</v>
      </c>
      <c r="K831" s="1" t="s">
        <v>21</v>
      </c>
      <c r="L831" s="1">
        <f>ROUND(R831*[2]汇总表!$N$67,2)</f>
        <v>0.25</v>
      </c>
      <c r="O831" s="1" t="s">
        <v>142</v>
      </c>
      <c r="P831" s="1">
        <v>0</v>
      </c>
      <c r="Q831" s="1">
        <v>15281400000414</v>
      </c>
      <c r="R831">
        <f>VLOOKUP(E831,[1]Sheet2!$A:$B,2,FALSE)</f>
        <v>69.23</v>
      </c>
    </row>
    <row r="832" spans="1:18">
      <c r="A832" s="1" t="s">
        <v>17</v>
      </c>
      <c r="B832" s="1" t="s">
        <v>1268</v>
      </c>
      <c r="C832" s="1" t="s">
        <v>33</v>
      </c>
      <c r="D832" s="1" t="s">
        <v>1270</v>
      </c>
      <c r="E832" s="1" t="s">
        <v>1270</v>
      </c>
      <c r="F832" s="2">
        <v>44161</v>
      </c>
      <c r="G832" s="2">
        <v>44161</v>
      </c>
      <c r="H832" s="2">
        <v>44136</v>
      </c>
      <c r="I832" s="2">
        <v>44165</v>
      </c>
      <c r="J832" s="1">
        <v>35</v>
      </c>
      <c r="K832" s="1" t="s">
        <v>21</v>
      </c>
      <c r="L832" s="1">
        <f>ROUND(R832*[2]汇总表!$N$67,2)</f>
        <v>0.14</v>
      </c>
      <c r="O832" s="1" t="s">
        <v>142</v>
      </c>
      <c r="P832" s="1">
        <v>0</v>
      </c>
      <c r="Q832" s="1">
        <v>15281400000414</v>
      </c>
      <c r="R832">
        <f>VLOOKUP(E832,[1]Sheet2!$A:$B,2,FALSE)</f>
        <v>39.88</v>
      </c>
    </row>
    <row r="833" spans="1:18">
      <c r="A833" s="1" t="s">
        <v>17</v>
      </c>
      <c r="B833" s="1" t="s">
        <v>1268</v>
      </c>
      <c r="C833" s="1" t="s">
        <v>33</v>
      </c>
      <c r="D833" s="1" t="s">
        <v>1271</v>
      </c>
      <c r="E833" s="1" t="s">
        <v>1271</v>
      </c>
      <c r="F833" s="2">
        <v>44161</v>
      </c>
      <c r="G833" s="2">
        <v>44161</v>
      </c>
      <c r="H833" s="2">
        <v>44136</v>
      </c>
      <c r="I833" s="2">
        <v>44165</v>
      </c>
      <c r="J833" s="1">
        <v>35</v>
      </c>
      <c r="K833" s="1" t="s">
        <v>21</v>
      </c>
      <c r="L833" s="1">
        <f>ROUND(R833*[2]汇总表!$N$67,2)</f>
        <v>0.24</v>
      </c>
      <c r="O833" s="1" t="s">
        <v>142</v>
      </c>
      <c r="P833" s="1">
        <v>0</v>
      </c>
      <c r="Q833" s="1">
        <v>15281400000414</v>
      </c>
      <c r="R833">
        <f>VLOOKUP(E833,[1]Sheet2!$A:$B,2,FALSE)</f>
        <v>65.49</v>
      </c>
    </row>
    <row r="834" spans="1:18">
      <c r="A834" s="1" t="s">
        <v>17</v>
      </c>
      <c r="B834" s="1" t="s">
        <v>1268</v>
      </c>
      <c r="C834" s="1" t="s">
        <v>33</v>
      </c>
      <c r="D834" s="1" t="s">
        <v>1272</v>
      </c>
      <c r="E834" s="1" t="s">
        <v>1272</v>
      </c>
      <c r="F834" s="2">
        <v>44161</v>
      </c>
      <c r="G834" s="2">
        <v>44161</v>
      </c>
      <c r="H834" s="2">
        <v>44136</v>
      </c>
      <c r="I834" s="2">
        <v>44165</v>
      </c>
      <c r="J834" s="1">
        <v>35</v>
      </c>
      <c r="K834" s="1" t="s">
        <v>21</v>
      </c>
      <c r="L834" s="1">
        <f>ROUND(R834*[2]汇总表!$N$67,2)</f>
        <v>0.35</v>
      </c>
      <c r="O834" s="1" t="s">
        <v>35</v>
      </c>
      <c r="P834" s="1">
        <v>0</v>
      </c>
      <c r="Q834" s="1">
        <v>15281400000414</v>
      </c>
      <c r="R834">
        <f>VLOOKUP(E834,[1]Sheet2!$A:$B,2,FALSE)</f>
        <v>97</v>
      </c>
    </row>
    <row r="835" spans="1:18">
      <c r="A835" s="1" t="s">
        <v>17</v>
      </c>
      <c r="B835" s="1" t="s">
        <v>1268</v>
      </c>
      <c r="C835" s="1" t="s">
        <v>33</v>
      </c>
      <c r="D835" s="1" t="s">
        <v>1273</v>
      </c>
      <c r="E835" s="1" t="s">
        <v>1273</v>
      </c>
      <c r="F835" s="2">
        <v>44161</v>
      </c>
      <c r="G835" s="2">
        <v>44161</v>
      </c>
      <c r="H835" s="2">
        <v>44136</v>
      </c>
      <c r="I835" s="2">
        <v>44165</v>
      </c>
      <c r="J835" s="1">
        <v>35</v>
      </c>
      <c r="K835" s="1" t="s">
        <v>21</v>
      </c>
      <c r="L835" s="1">
        <f>ROUND(R835*[2]汇总表!$N$67,2)</f>
        <v>0.3</v>
      </c>
      <c r="O835" s="1" t="s">
        <v>35</v>
      </c>
      <c r="P835" s="1">
        <v>0</v>
      </c>
      <c r="Q835" s="1">
        <v>15281400000414</v>
      </c>
      <c r="R835">
        <f>VLOOKUP(E835,[1]Sheet2!$A:$B,2,FALSE)</f>
        <v>83.05</v>
      </c>
    </row>
    <row r="836" spans="1:18">
      <c r="A836" s="1" t="s">
        <v>17</v>
      </c>
      <c r="B836" s="1" t="s">
        <v>1268</v>
      </c>
      <c r="C836" s="1" t="s">
        <v>33</v>
      </c>
      <c r="D836" s="1" t="s">
        <v>1274</v>
      </c>
      <c r="E836" s="1" t="s">
        <v>1274</v>
      </c>
      <c r="F836" s="2">
        <v>44161</v>
      </c>
      <c r="G836" s="2">
        <v>44161</v>
      </c>
      <c r="H836" s="2">
        <v>44136</v>
      </c>
      <c r="I836" s="2">
        <v>44165</v>
      </c>
      <c r="J836" s="1">
        <v>35</v>
      </c>
      <c r="K836" s="1" t="s">
        <v>21</v>
      </c>
      <c r="L836" s="1">
        <f>ROUND(R836*[2]汇总表!$N$67,2)</f>
        <v>0.31</v>
      </c>
      <c r="O836" s="1" t="s">
        <v>35</v>
      </c>
      <c r="P836" s="1">
        <v>0</v>
      </c>
      <c r="Q836" s="1">
        <v>15281400000414</v>
      </c>
      <c r="R836">
        <f>VLOOKUP(E836,[1]Sheet2!$A:$B,2,FALSE)</f>
        <v>86.05</v>
      </c>
    </row>
    <row r="837" spans="1:18">
      <c r="A837" s="1" t="s">
        <v>17</v>
      </c>
      <c r="B837" s="1" t="s">
        <v>1275</v>
      </c>
      <c r="C837" s="1" t="s">
        <v>19</v>
      </c>
      <c r="D837" s="1" t="s">
        <v>1276</v>
      </c>
      <c r="E837" s="1" t="s">
        <v>1276</v>
      </c>
      <c r="F837" s="2">
        <v>44161</v>
      </c>
      <c r="G837" s="2">
        <v>44161</v>
      </c>
      <c r="H837" s="2">
        <v>44136</v>
      </c>
      <c r="I837" s="2">
        <v>44165</v>
      </c>
      <c r="J837" s="1">
        <v>35</v>
      </c>
      <c r="K837" s="1" t="s">
        <v>21</v>
      </c>
      <c r="L837" s="1">
        <f>ROUND(R837*[2]汇总表!$N$67,2)</f>
        <v>0.31</v>
      </c>
      <c r="O837" s="1" t="s">
        <v>22</v>
      </c>
      <c r="P837" s="1">
        <v>0</v>
      </c>
      <c r="Q837" s="1">
        <v>15281400000592</v>
      </c>
      <c r="R837">
        <f>VLOOKUP(E837,[1]Sheet2!$A:$B,2,FALSE)</f>
        <v>86.56</v>
      </c>
    </row>
    <row r="838" spans="1:18">
      <c r="A838" s="1" t="s">
        <v>17</v>
      </c>
      <c r="B838" s="1" t="s">
        <v>1277</v>
      </c>
      <c r="C838" s="1" t="s">
        <v>19</v>
      </c>
      <c r="D838" s="1" t="s">
        <v>1278</v>
      </c>
      <c r="E838" s="1" t="s">
        <v>1278</v>
      </c>
      <c r="F838" s="2">
        <v>44161</v>
      </c>
      <c r="G838" s="2">
        <v>44161</v>
      </c>
      <c r="H838" s="2">
        <v>44136</v>
      </c>
      <c r="I838" s="2">
        <v>44165</v>
      </c>
      <c r="J838" s="1">
        <v>35</v>
      </c>
      <c r="K838" s="1" t="s">
        <v>21</v>
      </c>
      <c r="L838" s="1">
        <f>ROUND(R838*[2]汇总表!$N$67,2)</f>
        <v>0.14</v>
      </c>
      <c r="O838" s="1" t="s">
        <v>191</v>
      </c>
      <c r="P838" s="1">
        <v>0</v>
      </c>
      <c r="Q838" s="1">
        <v>15281400000672</v>
      </c>
      <c r="R838">
        <f>VLOOKUP(E838,[1]Sheet2!$A:$B,2,FALSE)</f>
        <v>39.46</v>
      </c>
    </row>
    <row r="839" spans="1:18">
      <c r="A839" s="1" t="s">
        <v>17</v>
      </c>
      <c r="B839" s="1" t="s">
        <v>1279</v>
      </c>
      <c r="C839" s="1" t="s">
        <v>19</v>
      </c>
      <c r="D839" s="1" t="s">
        <v>1280</v>
      </c>
      <c r="E839" s="1" t="s">
        <v>1280</v>
      </c>
      <c r="F839" s="2">
        <v>44161</v>
      </c>
      <c r="G839" s="2">
        <v>44161</v>
      </c>
      <c r="H839" s="2">
        <v>44136</v>
      </c>
      <c r="I839" s="2">
        <v>44165</v>
      </c>
      <c r="J839" s="1">
        <v>35</v>
      </c>
      <c r="K839" s="1" t="s">
        <v>21</v>
      </c>
      <c r="L839" s="1">
        <f>ROUND(R839*[2]汇总表!$N$67,2)</f>
        <v>0.21</v>
      </c>
      <c r="O839" s="1" t="s">
        <v>22</v>
      </c>
      <c r="P839" s="1">
        <v>0</v>
      </c>
      <c r="Q839" s="1">
        <v>15281400000608</v>
      </c>
      <c r="R839">
        <f>VLOOKUP(E839,[1]Sheet2!$A:$B,2,FALSE)</f>
        <v>58.27</v>
      </c>
    </row>
    <row r="840" spans="1:18">
      <c r="A840" s="1" t="s">
        <v>17</v>
      </c>
      <c r="B840" s="1" t="s">
        <v>1281</v>
      </c>
      <c r="C840" s="1" t="s">
        <v>19</v>
      </c>
      <c r="D840" s="1" t="s">
        <v>1282</v>
      </c>
      <c r="E840" s="1" t="s">
        <v>1282</v>
      </c>
      <c r="F840" s="2">
        <v>44161</v>
      </c>
      <c r="G840" s="2">
        <v>44161</v>
      </c>
      <c r="H840" s="2">
        <v>44136</v>
      </c>
      <c r="I840" s="2">
        <v>44165</v>
      </c>
      <c r="J840" s="1">
        <v>35</v>
      </c>
      <c r="K840" s="1" t="s">
        <v>21</v>
      </c>
      <c r="L840" s="1">
        <f>ROUND(R840*[2]汇总表!$N$67,2)</f>
        <v>0.24</v>
      </c>
      <c r="O840" s="1" t="s">
        <v>22</v>
      </c>
      <c r="P840" s="1">
        <v>0</v>
      </c>
      <c r="Q840" s="1">
        <v>15281400000566</v>
      </c>
      <c r="R840">
        <f>VLOOKUP(E840,[1]Sheet2!$A:$B,2,FALSE)</f>
        <v>65.68</v>
      </c>
    </row>
    <row r="841" spans="1:18">
      <c r="A841" s="1" t="s">
        <v>17</v>
      </c>
      <c r="B841" s="1" t="s">
        <v>1283</v>
      </c>
      <c r="C841" s="1" t="s">
        <v>24</v>
      </c>
      <c r="D841" s="1" t="s">
        <v>1284</v>
      </c>
      <c r="E841" s="1" t="s">
        <v>1284</v>
      </c>
      <c r="F841" s="2">
        <v>44161</v>
      </c>
      <c r="G841" s="2">
        <v>44161</v>
      </c>
      <c r="H841" s="2">
        <v>44136</v>
      </c>
      <c r="I841" s="2">
        <v>44165</v>
      </c>
      <c r="J841" s="1">
        <v>35</v>
      </c>
      <c r="K841" s="1" t="s">
        <v>21</v>
      </c>
      <c r="L841" s="1">
        <f>ROUND(R841*[2]汇总表!$N$62,2)</f>
        <v>0.34</v>
      </c>
      <c r="O841" s="1" t="s">
        <v>26</v>
      </c>
      <c r="P841" s="1">
        <v>0</v>
      </c>
      <c r="Q841" s="1">
        <v>15281400000115</v>
      </c>
      <c r="R841">
        <f>VLOOKUP(E841,[1]Sheet2!$A:$B,2,FALSE)</f>
        <v>80.39</v>
      </c>
    </row>
    <row r="842" spans="1:18">
      <c r="A842" s="1" t="s">
        <v>17</v>
      </c>
      <c r="B842" s="1" t="s">
        <v>1283</v>
      </c>
      <c r="C842" s="1" t="s">
        <v>24</v>
      </c>
      <c r="D842" s="1" t="s">
        <v>1285</v>
      </c>
      <c r="E842" s="1" t="s">
        <v>1285</v>
      </c>
      <c r="F842" s="2">
        <v>44161</v>
      </c>
      <c r="G842" s="2">
        <v>44161</v>
      </c>
      <c r="H842" s="2">
        <v>44136</v>
      </c>
      <c r="I842" s="2">
        <v>44165</v>
      </c>
      <c r="J842" s="1">
        <v>35</v>
      </c>
      <c r="K842" s="1" t="s">
        <v>21</v>
      </c>
      <c r="L842" s="1">
        <f>ROUND(R842*[2]汇总表!$N$62,2)</f>
        <v>0.16</v>
      </c>
      <c r="O842" s="1" t="s">
        <v>26</v>
      </c>
      <c r="P842" s="1">
        <v>0</v>
      </c>
      <c r="Q842" s="1">
        <v>15281400000115</v>
      </c>
      <c r="R842">
        <f>VLOOKUP(E842,[1]Sheet2!$A:$B,2,FALSE)</f>
        <v>37.64</v>
      </c>
    </row>
    <row r="843" spans="1:18">
      <c r="A843" s="1" t="s">
        <v>17</v>
      </c>
      <c r="B843" s="1" t="s">
        <v>1286</v>
      </c>
      <c r="C843" s="1" t="s">
        <v>30</v>
      </c>
      <c r="D843" s="1" t="s">
        <v>1287</v>
      </c>
      <c r="E843" s="1" t="s">
        <v>1287</v>
      </c>
      <c r="F843" s="2">
        <v>44161</v>
      </c>
      <c r="G843" s="2">
        <v>44161</v>
      </c>
      <c r="H843" s="2">
        <v>44136</v>
      </c>
      <c r="I843" s="2">
        <v>44165</v>
      </c>
      <c r="J843" s="1">
        <v>35</v>
      </c>
      <c r="K843" s="1" t="s">
        <v>21</v>
      </c>
      <c r="L843" s="1">
        <f>ROUND(R843*[2]汇总表!$N$62,2)</f>
        <v>0.35</v>
      </c>
      <c r="O843" s="1" t="s">
        <v>26</v>
      </c>
      <c r="P843" s="1">
        <v>0</v>
      </c>
      <c r="Q843" s="1">
        <v>15281400000235</v>
      </c>
      <c r="R843">
        <f>VLOOKUP(E843,[1]Sheet2!$A:$B,2,FALSE)</f>
        <v>84.8</v>
      </c>
    </row>
    <row r="844" spans="1:18">
      <c r="A844" s="1" t="s">
        <v>17</v>
      </c>
      <c r="B844" s="1" t="s">
        <v>1288</v>
      </c>
      <c r="C844" s="1" t="s">
        <v>24</v>
      </c>
      <c r="D844" s="1" t="s">
        <v>1289</v>
      </c>
      <c r="E844" s="1" t="s">
        <v>1289</v>
      </c>
      <c r="F844" s="2">
        <v>44161</v>
      </c>
      <c r="G844" s="2">
        <v>44161</v>
      </c>
      <c r="H844" s="2">
        <v>44136</v>
      </c>
      <c r="I844" s="2">
        <v>44165</v>
      </c>
      <c r="J844" s="1">
        <v>35</v>
      </c>
      <c r="K844" s="1" t="s">
        <v>21</v>
      </c>
      <c r="L844" s="1">
        <f>ROUND(R844*[2]汇总表!$N$62,2)</f>
        <v>0.33</v>
      </c>
      <c r="O844" s="1" t="s">
        <v>26</v>
      </c>
      <c r="P844" s="1">
        <v>0</v>
      </c>
      <c r="Q844" s="1">
        <v>15281400000072</v>
      </c>
      <c r="R844">
        <f>VLOOKUP(E844,[1]Sheet2!$A:$B,2,FALSE)</f>
        <v>80.26</v>
      </c>
    </row>
    <row r="845" spans="1:18">
      <c r="A845" s="1" t="s">
        <v>17</v>
      </c>
      <c r="B845" s="1" t="s">
        <v>1288</v>
      </c>
      <c r="C845" s="1" t="s">
        <v>24</v>
      </c>
      <c r="D845" s="1" t="s">
        <v>1290</v>
      </c>
      <c r="E845" s="1" t="s">
        <v>1290</v>
      </c>
      <c r="F845" s="2">
        <v>44161</v>
      </c>
      <c r="G845" s="2">
        <v>44161</v>
      </c>
      <c r="H845" s="2">
        <v>44136</v>
      </c>
      <c r="I845" s="2">
        <v>44165</v>
      </c>
      <c r="J845" s="1">
        <v>35</v>
      </c>
      <c r="K845" s="1" t="s">
        <v>21</v>
      </c>
      <c r="L845" s="1">
        <f>ROUND(R845*[2]汇总表!$N$62,2)</f>
        <v>0.16</v>
      </c>
      <c r="O845" s="1" t="s">
        <v>26</v>
      </c>
      <c r="P845" s="1">
        <v>0</v>
      </c>
      <c r="Q845" s="1">
        <v>15281400000072</v>
      </c>
      <c r="R845">
        <f>VLOOKUP(E845,[1]Sheet2!$A:$B,2,FALSE)</f>
        <v>37.43</v>
      </c>
    </row>
    <row r="846" spans="1:18">
      <c r="A846" s="1" t="s">
        <v>17</v>
      </c>
      <c r="B846" s="1" t="s">
        <v>1291</v>
      </c>
      <c r="C846" s="1" t="s">
        <v>33</v>
      </c>
      <c r="D846" s="1" t="s">
        <v>1292</v>
      </c>
      <c r="E846" s="1" t="s">
        <v>1292</v>
      </c>
      <c r="F846" s="2">
        <v>44161</v>
      </c>
      <c r="G846" s="2">
        <v>44161</v>
      </c>
      <c r="H846" s="2">
        <v>44136</v>
      </c>
      <c r="I846" s="2">
        <v>44165</v>
      </c>
      <c r="J846" s="1">
        <v>35</v>
      </c>
      <c r="K846" s="1" t="s">
        <v>21</v>
      </c>
      <c r="L846" s="1">
        <f>ROUND(R846*[2]汇总表!$N$67,2)</f>
        <v>0.14</v>
      </c>
      <c r="O846" s="1" t="s">
        <v>35</v>
      </c>
      <c r="P846" s="1">
        <v>0</v>
      </c>
      <c r="Q846" s="1">
        <v>15281400000365</v>
      </c>
      <c r="R846">
        <f>VLOOKUP(E846,[1]Sheet2!$A:$B,2,FALSE)</f>
        <v>39.88</v>
      </c>
    </row>
    <row r="847" spans="1:18">
      <c r="A847" s="1" t="s">
        <v>17</v>
      </c>
      <c r="B847" s="1" t="s">
        <v>1293</v>
      </c>
      <c r="C847" s="1" t="s">
        <v>33</v>
      </c>
      <c r="D847" s="1" t="s">
        <v>1294</v>
      </c>
      <c r="E847" s="1" t="s">
        <v>1294</v>
      </c>
      <c r="F847" s="2">
        <v>44161</v>
      </c>
      <c r="G847" s="2">
        <v>44161</v>
      </c>
      <c r="H847" s="2">
        <v>44136</v>
      </c>
      <c r="I847" s="2">
        <v>44165</v>
      </c>
      <c r="J847" s="1">
        <v>35</v>
      </c>
      <c r="K847" s="1" t="s">
        <v>21</v>
      </c>
      <c r="L847" s="1">
        <f>ROUND(R847*[2]汇总表!$N$67,2)</f>
        <v>0.21</v>
      </c>
      <c r="O847" s="1" t="s">
        <v>35</v>
      </c>
      <c r="P847" s="1">
        <v>0</v>
      </c>
      <c r="Q847" s="1">
        <v>15281400000371</v>
      </c>
      <c r="R847">
        <f>VLOOKUP(E847,[1]Sheet2!$A:$B,2,FALSE)</f>
        <v>58.18</v>
      </c>
    </row>
    <row r="848" spans="1:18">
      <c r="A848" s="1" t="s">
        <v>17</v>
      </c>
      <c r="B848" s="1" t="s">
        <v>1295</v>
      </c>
      <c r="C848" s="1" t="s">
        <v>30</v>
      </c>
      <c r="D848" s="1" t="s">
        <v>1296</v>
      </c>
      <c r="E848" s="1" t="s">
        <v>1296</v>
      </c>
      <c r="F848" s="2">
        <v>44161</v>
      </c>
      <c r="G848" s="2">
        <v>44161</v>
      </c>
      <c r="H848" s="2">
        <v>44136</v>
      </c>
      <c r="I848" s="2">
        <v>44165</v>
      </c>
      <c r="J848" s="1">
        <v>35</v>
      </c>
      <c r="K848" s="1" t="s">
        <v>21</v>
      </c>
      <c r="L848" s="1">
        <f>ROUND(R848*[2]汇总表!$N$62,2)</f>
        <v>0.16</v>
      </c>
      <c r="O848" s="1" t="s">
        <v>26</v>
      </c>
      <c r="P848" s="1">
        <v>0</v>
      </c>
      <c r="Q848" s="1">
        <v>15281400000245</v>
      </c>
      <c r="R848">
        <f>VLOOKUP(E848,[1]Sheet2!$A:$B,2,FALSE)</f>
        <v>38.26</v>
      </c>
    </row>
    <row r="849" spans="1:18">
      <c r="A849" s="1" t="s">
        <v>17</v>
      </c>
      <c r="B849" s="1" t="s">
        <v>1297</v>
      </c>
      <c r="C849" s="1" t="s">
        <v>24</v>
      </c>
      <c r="D849" s="1" t="s">
        <v>1298</v>
      </c>
      <c r="E849" s="1" t="s">
        <v>1298</v>
      </c>
      <c r="F849" s="2">
        <v>44161</v>
      </c>
      <c r="G849" s="2">
        <v>44161</v>
      </c>
      <c r="H849" s="2">
        <v>44136</v>
      </c>
      <c r="I849" s="2">
        <v>44165</v>
      </c>
      <c r="J849" s="1">
        <v>35</v>
      </c>
      <c r="K849" s="1" t="s">
        <v>21</v>
      </c>
      <c r="L849" s="1">
        <f>ROUND(R849*[2]汇总表!$N$62,2)</f>
        <v>0.16</v>
      </c>
      <c r="O849" s="1" t="s">
        <v>26</v>
      </c>
      <c r="P849" s="1">
        <v>0</v>
      </c>
      <c r="Q849" s="1">
        <v>15281400000178</v>
      </c>
      <c r="R849">
        <f>VLOOKUP(E849,[1]Sheet2!$A:$B,2,FALSE)</f>
        <v>37.93</v>
      </c>
    </row>
    <row r="850" spans="1:18">
      <c r="A850" s="1" t="s">
        <v>17</v>
      </c>
      <c r="B850" s="1" t="s">
        <v>1299</v>
      </c>
      <c r="C850" s="1" t="s">
        <v>33</v>
      </c>
      <c r="D850" s="1" t="s">
        <v>1300</v>
      </c>
      <c r="E850" s="1" t="s">
        <v>1300</v>
      </c>
      <c r="F850" s="2">
        <v>44161</v>
      </c>
      <c r="G850" s="2">
        <v>44161</v>
      </c>
      <c r="H850" s="2">
        <v>44136</v>
      </c>
      <c r="I850" s="2">
        <v>44165</v>
      </c>
      <c r="J850" s="1">
        <v>35</v>
      </c>
      <c r="K850" s="1" t="s">
        <v>21</v>
      </c>
      <c r="L850" s="1">
        <f>ROUND(R850*[2]汇总表!$N$67,2)</f>
        <v>0.17</v>
      </c>
      <c r="O850" s="1" t="s">
        <v>35</v>
      </c>
      <c r="P850" s="1">
        <v>0</v>
      </c>
      <c r="Q850" s="1">
        <v>15281400000384</v>
      </c>
      <c r="R850">
        <f>VLOOKUP(E850,[1]Sheet2!$A:$B,2,FALSE)</f>
        <v>46.17</v>
      </c>
    </row>
    <row r="851" spans="1:18">
      <c r="A851" s="1" t="s">
        <v>17</v>
      </c>
      <c r="B851" s="1" t="s">
        <v>1301</v>
      </c>
      <c r="C851" s="1" t="s">
        <v>33</v>
      </c>
      <c r="D851" s="1" t="s">
        <v>1302</v>
      </c>
      <c r="E851" s="1" t="s">
        <v>1302</v>
      </c>
      <c r="F851" s="2">
        <v>44161</v>
      </c>
      <c r="G851" s="2">
        <v>44161</v>
      </c>
      <c r="H851" s="2">
        <v>44136</v>
      </c>
      <c r="I851" s="2">
        <v>44165</v>
      </c>
      <c r="J851" s="1">
        <v>35</v>
      </c>
      <c r="K851" s="1" t="s">
        <v>21</v>
      </c>
      <c r="L851" s="1">
        <f>ROUND(R851*[2]汇总表!$N$67,2)</f>
        <v>0.14</v>
      </c>
      <c r="O851" s="1" t="s">
        <v>35</v>
      </c>
      <c r="P851" s="1">
        <v>0</v>
      </c>
      <c r="Q851" s="1">
        <v>15281400000383</v>
      </c>
      <c r="R851">
        <f>VLOOKUP(E851,[1]Sheet2!$A:$B,2,FALSE)</f>
        <v>38.9</v>
      </c>
    </row>
    <row r="852" spans="1:18">
      <c r="A852" s="1" t="s">
        <v>17</v>
      </c>
      <c r="B852" s="1" t="s">
        <v>1303</v>
      </c>
      <c r="C852" s="1" t="s">
        <v>24</v>
      </c>
      <c r="D852" s="1" t="s">
        <v>1304</v>
      </c>
      <c r="E852" s="1" t="s">
        <v>1304</v>
      </c>
      <c r="F852" s="2">
        <v>44161</v>
      </c>
      <c r="G852" s="2">
        <v>44161</v>
      </c>
      <c r="H852" s="2">
        <v>44136</v>
      </c>
      <c r="I852" s="2">
        <v>44165</v>
      </c>
      <c r="J852" s="1">
        <v>35</v>
      </c>
      <c r="K852" s="1" t="s">
        <v>21</v>
      </c>
      <c r="L852" s="1">
        <f>ROUND(R852*[2]汇总表!$N$62,2)</f>
        <v>0.16</v>
      </c>
      <c r="O852" s="1" t="s">
        <v>26</v>
      </c>
      <c r="P852" s="1">
        <v>0</v>
      </c>
      <c r="Q852" s="1">
        <v>15281400000129</v>
      </c>
      <c r="R852">
        <f>VLOOKUP(E852,[1]Sheet2!$A:$B,2,FALSE)</f>
        <v>37.93</v>
      </c>
    </row>
    <row r="853" spans="1:18">
      <c r="A853" s="1" t="s">
        <v>17</v>
      </c>
      <c r="B853" s="1" t="s">
        <v>1305</v>
      </c>
      <c r="C853" s="1" t="s">
        <v>33</v>
      </c>
      <c r="D853" s="1" t="s">
        <v>1306</v>
      </c>
      <c r="E853" s="1" t="s">
        <v>1306</v>
      </c>
      <c r="F853" s="2">
        <v>44161</v>
      </c>
      <c r="G853" s="2">
        <v>44161</v>
      </c>
      <c r="H853" s="2">
        <v>44136</v>
      </c>
      <c r="I853" s="2">
        <v>44165</v>
      </c>
      <c r="J853" s="1">
        <v>35</v>
      </c>
      <c r="K853" s="1" t="s">
        <v>21</v>
      </c>
      <c r="L853" s="1">
        <f>ROUND(R853*[2]汇总表!$N$67,2)</f>
        <v>0.22</v>
      </c>
      <c r="O853" s="1" t="s">
        <v>35</v>
      </c>
      <c r="P853" s="1">
        <v>0</v>
      </c>
      <c r="Q853" s="1">
        <v>15281400000827</v>
      </c>
      <c r="R853">
        <f>VLOOKUP(E853,[1]Sheet2!$A:$B,2,FALSE)</f>
        <v>60.94</v>
      </c>
    </row>
    <row r="854" spans="1:18">
      <c r="A854" s="1" t="s">
        <v>17</v>
      </c>
      <c r="B854" s="1" t="s">
        <v>1307</v>
      </c>
      <c r="C854" s="1" t="s">
        <v>19</v>
      </c>
      <c r="D854" s="1" t="s">
        <v>1308</v>
      </c>
      <c r="E854" s="1" t="s">
        <v>1308</v>
      </c>
      <c r="F854" s="2">
        <v>44161</v>
      </c>
      <c r="G854" s="2">
        <v>44161</v>
      </c>
      <c r="H854" s="2">
        <v>44136</v>
      </c>
      <c r="I854" s="2">
        <v>44165</v>
      </c>
      <c r="J854" s="1">
        <v>35</v>
      </c>
      <c r="K854" s="1" t="s">
        <v>21</v>
      </c>
      <c r="L854" s="1">
        <f>ROUND(R854*[2]汇总表!$N$67,2)</f>
        <v>0.3</v>
      </c>
      <c r="O854" s="1" t="s">
        <v>22</v>
      </c>
      <c r="P854" s="1">
        <v>0</v>
      </c>
      <c r="Q854" s="1">
        <v>15281400000756</v>
      </c>
      <c r="R854">
        <f>VLOOKUP(E854,[1]Sheet2!$A:$B,2,FALSE)</f>
        <v>83.56</v>
      </c>
    </row>
    <row r="855" spans="1:18">
      <c r="A855" s="1" t="s">
        <v>17</v>
      </c>
      <c r="B855" s="1" t="s">
        <v>1307</v>
      </c>
      <c r="C855" s="1" t="s">
        <v>19</v>
      </c>
      <c r="D855" s="1" t="s">
        <v>1309</v>
      </c>
      <c r="E855" s="1" t="s">
        <v>1309</v>
      </c>
      <c r="F855" s="2">
        <v>44161</v>
      </c>
      <c r="G855" s="2">
        <v>44161</v>
      </c>
      <c r="H855" s="2">
        <v>44136</v>
      </c>
      <c r="I855" s="2">
        <v>44165</v>
      </c>
      <c r="J855" s="1">
        <v>35</v>
      </c>
      <c r="K855" s="1" t="s">
        <v>21</v>
      </c>
      <c r="L855" s="1">
        <f>ROUND(R855*[2]汇总表!$N$67,2)</f>
        <v>0.32</v>
      </c>
      <c r="O855" s="1" t="s">
        <v>22</v>
      </c>
      <c r="P855" s="1">
        <v>0</v>
      </c>
      <c r="Q855" s="1">
        <v>15281400000755</v>
      </c>
      <c r="R855">
        <f>VLOOKUP(E855,[1]Sheet2!$A:$B,2,FALSE)</f>
        <v>87.02</v>
      </c>
    </row>
    <row r="856" spans="1:18">
      <c r="A856" s="1" t="s">
        <v>17</v>
      </c>
      <c r="B856" s="1" t="s">
        <v>1310</v>
      </c>
      <c r="C856" s="1" t="s">
        <v>24</v>
      </c>
      <c r="D856" s="1" t="s">
        <v>1311</v>
      </c>
      <c r="E856" s="1" t="s">
        <v>1311</v>
      </c>
      <c r="F856" s="2">
        <v>44161</v>
      </c>
      <c r="G856" s="2">
        <v>44161</v>
      </c>
      <c r="H856" s="2">
        <v>44136</v>
      </c>
      <c r="I856" s="2">
        <v>44165</v>
      </c>
      <c r="J856" s="1">
        <v>35</v>
      </c>
      <c r="K856" s="1" t="s">
        <v>21</v>
      </c>
      <c r="L856" s="1">
        <f>ROUND(R856*[2]汇总表!$N$62,2)</f>
        <v>0.24</v>
      </c>
      <c r="O856" s="1" t="s">
        <v>285</v>
      </c>
      <c r="P856" s="1">
        <v>0</v>
      </c>
      <c r="Q856" s="1">
        <v>15281400000160</v>
      </c>
      <c r="R856">
        <f>VLOOKUP(E856,[1]Sheet2!$A:$B,2,FALSE)</f>
        <v>57.72</v>
      </c>
    </row>
    <row r="857" spans="1:18">
      <c r="A857" s="1" t="s">
        <v>17</v>
      </c>
      <c r="B857" s="1" t="s">
        <v>1310</v>
      </c>
      <c r="C857" s="1" t="s">
        <v>24</v>
      </c>
      <c r="D857" s="1" t="s">
        <v>1312</v>
      </c>
      <c r="E857" s="1" t="s">
        <v>1312</v>
      </c>
      <c r="F857" s="2">
        <v>44161</v>
      </c>
      <c r="G857" s="2">
        <v>44161</v>
      </c>
      <c r="H857" s="2">
        <v>44136</v>
      </c>
      <c r="I857" s="2">
        <v>44165</v>
      </c>
      <c r="J857" s="1">
        <v>35</v>
      </c>
      <c r="K857" s="1" t="s">
        <v>21</v>
      </c>
      <c r="L857" s="1">
        <f>ROUND(R857*[2]汇总表!$N$62,2)</f>
        <v>0.29</v>
      </c>
      <c r="O857" s="1" t="s">
        <v>285</v>
      </c>
      <c r="P857" s="1">
        <v>0</v>
      </c>
      <c r="Q857" s="1">
        <v>15281400000160</v>
      </c>
      <c r="R857">
        <f>VLOOKUP(E857,[1]Sheet2!$A:$B,2,FALSE)</f>
        <v>68.39</v>
      </c>
    </row>
    <row r="858" spans="1:18">
      <c r="A858" s="1" t="s">
        <v>17</v>
      </c>
      <c r="B858" s="1" t="s">
        <v>1313</v>
      </c>
      <c r="C858" s="1" t="s">
        <v>19</v>
      </c>
      <c r="D858" s="1" t="s">
        <v>1314</v>
      </c>
      <c r="E858" s="1" t="s">
        <v>1314</v>
      </c>
      <c r="F858" s="2">
        <v>44161</v>
      </c>
      <c r="G858" s="2">
        <v>44161</v>
      </c>
      <c r="H858" s="2">
        <v>44136</v>
      </c>
      <c r="I858" s="2">
        <v>44165</v>
      </c>
      <c r="J858" s="1">
        <v>35</v>
      </c>
      <c r="K858" s="1" t="s">
        <v>21</v>
      </c>
      <c r="L858" s="1">
        <f>ROUND(R858*[2]汇总表!$N$67,2)</f>
        <v>0.21</v>
      </c>
      <c r="O858" s="1" t="s">
        <v>22</v>
      </c>
      <c r="P858" s="1">
        <v>0</v>
      </c>
      <c r="Q858" s="1">
        <v>15281400000645</v>
      </c>
      <c r="R858">
        <f>VLOOKUP(E858,[1]Sheet2!$A:$B,2,FALSE)</f>
        <v>58.33</v>
      </c>
    </row>
    <row r="859" spans="1:18">
      <c r="A859" s="1" t="s">
        <v>17</v>
      </c>
      <c r="B859" s="1" t="s">
        <v>1313</v>
      </c>
      <c r="C859" s="1" t="s">
        <v>19</v>
      </c>
      <c r="D859" s="1" t="s">
        <v>1315</v>
      </c>
      <c r="E859" s="1" t="s">
        <v>1315</v>
      </c>
      <c r="F859" s="2">
        <v>44161</v>
      </c>
      <c r="G859" s="2">
        <v>44161</v>
      </c>
      <c r="H859" s="2">
        <v>44136</v>
      </c>
      <c r="I859" s="2">
        <v>44165</v>
      </c>
      <c r="J859" s="1">
        <v>35</v>
      </c>
      <c r="K859" s="1" t="s">
        <v>21</v>
      </c>
      <c r="L859" s="1">
        <f>ROUND(R859*[2]汇总表!$N$67,2)</f>
        <v>0.14</v>
      </c>
      <c r="O859" s="1" t="s">
        <v>22</v>
      </c>
      <c r="P859" s="1">
        <v>0</v>
      </c>
      <c r="Q859" s="1">
        <v>15281400000645</v>
      </c>
      <c r="R859">
        <f>VLOOKUP(E859,[1]Sheet2!$A:$B,2,FALSE)</f>
        <v>38.36</v>
      </c>
    </row>
    <row r="860" spans="1:18">
      <c r="A860" s="1" t="s">
        <v>17</v>
      </c>
      <c r="B860" s="1" t="s">
        <v>1313</v>
      </c>
      <c r="C860" s="1" t="s">
        <v>19</v>
      </c>
      <c r="D860" s="1" t="s">
        <v>1316</v>
      </c>
      <c r="E860" s="1" t="s">
        <v>1316</v>
      </c>
      <c r="F860" s="2">
        <v>44161</v>
      </c>
      <c r="G860" s="2">
        <v>44161</v>
      </c>
      <c r="H860" s="2">
        <v>44136</v>
      </c>
      <c r="I860" s="2">
        <v>44165</v>
      </c>
      <c r="J860" s="1">
        <v>35</v>
      </c>
      <c r="K860" s="1" t="s">
        <v>21</v>
      </c>
      <c r="L860" s="1">
        <f>ROUND(R860*[2]汇总表!$N$67,2)</f>
        <v>0.14</v>
      </c>
      <c r="O860" s="1" t="s">
        <v>22</v>
      </c>
      <c r="P860" s="1">
        <v>0</v>
      </c>
      <c r="Q860" s="1">
        <v>15281400000645</v>
      </c>
      <c r="R860">
        <f>VLOOKUP(E860,[1]Sheet2!$A:$B,2,FALSE)</f>
        <v>38.36</v>
      </c>
    </row>
    <row r="861" spans="1:18">
      <c r="A861" s="1" t="s">
        <v>17</v>
      </c>
      <c r="B861" s="1" t="s">
        <v>1313</v>
      </c>
      <c r="C861" s="1" t="s">
        <v>19</v>
      </c>
      <c r="D861" s="1" t="s">
        <v>1317</v>
      </c>
      <c r="E861" s="1" t="s">
        <v>1317</v>
      </c>
      <c r="F861" s="2">
        <v>44161</v>
      </c>
      <c r="G861" s="2">
        <v>44161</v>
      </c>
      <c r="H861" s="2">
        <v>44136</v>
      </c>
      <c r="I861" s="2">
        <v>44165</v>
      </c>
      <c r="J861" s="1">
        <v>35</v>
      </c>
      <c r="K861" s="1" t="s">
        <v>21</v>
      </c>
      <c r="L861" s="1">
        <f>ROUND(R861*[2]汇总表!$N$67,2)</f>
        <v>0.14</v>
      </c>
      <c r="O861" s="1" t="s">
        <v>22</v>
      </c>
      <c r="P861" s="1">
        <v>0</v>
      </c>
      <c r="Q861" s="1">
        <v>15281400000645</v>
      </c>
      <c r="R861">
        <f>VLOOKUP(E861,[1]Sheet2!$A:$B,2,FALSE)</f>
        <v>38.27</v>
      </c>
    </row>
    <row r="862" spans="1:18">
      <c r="A862" s="1" t="s">
        <v>17</v>
      </c>
      <c r="B862" s="1" t="s">
        <v>1313</v>
      </c>
      <c r="C862" s="1" t="s">
        <v>19</v>
      </c>
      <c r="D862" s="1" t="s">
        <v>1318</v>
      </c>
      <c r="E862" s="1" t="s">
        <v>1318</v>
      </c>
      <c r="F862" s="2">
        <v>44161</v>
      </c>
      <c r="G862" s="2">
        <v>44161</v>
      </c>
      <c r="H862" s="2">
        <v>44136</v>
      </c>
      <c r="I862" s="2">
        <v>44165</v>
      </c>
      <c r="J862" s="1">
        <v>35</v>
      </c>
      <c r="K862" s="1" t="s">
        <v>21</v>
      </c>
      <c r="L862" s="1">
        <f>ROUND(R862*[2]汇总表!$N$67,2)</f>
        <v>0.28</v>
      </c>
      <c r="O862" s="1" t="s">
        <v>22</v>
      </c>
      <c r="P862" s="1">
        <v>0</v>
      </c>
      <c r="Q862" s="1">
        <v>15281400000645</v>
      </c>
      <c r="R862">
        <f>VLOOKUP(E862,[1]Sheet2!$A:$B,2,FALSE)</f>
        <v>75.83</v>
      </c>
    </row>
    <row r="863" spans="1:18">
      <c r="A863" s="1" t="s">
        <v>17</v>
      </c>
      <c r="B863" s="1" t="s">
        <v>1319</v>
      </c>
      <c r="C863" s="1" t="s">
        <v>33</v>
      </c>
      <c r="D863" s="1" t="s">
        <v>1320</v>
      </c>
      <c r="E863" s="1" t="s">
        <v>1320</v>
      </c>
      <c r="F863" s="2">
        <v>44161</v>
      </c>
      <c r="G863" s="2">
        <v>44161</v>
      </c>
      <c r="H863" s="2">
        <v>44136</v>
      </c>
      <c r="I863" s="2">
        <v>44165</v>
      </c>
      <c r="J863" s="1">
        <v>35</v>
      </c>
      <c r="K863" s="1" t="s">
        <v>21</v>
      </c>
      <c r="L863" s="1">
        <f>ROUND(R863*[2]汇总表!$N$67,2)</f>
        <v>0.14</v>
      </c>
      <c r="O863" s="1" t="s">
        <v>35</v>
      </c>
      <c r="P863" s="1">
        <v>0</v>
      </c>
      <c r="Q863" s="1">
        <v>15281400000448</v>
      </c>
      <c r="R863">
        <f>VLOOKUP(E863,[1]Sheet2!$A:$B,2,FALSE)</f>
        <v>39.88</v>
      </c>
    </row>
    <row r="864" spans="1:18">
      <c r="A864" s="1" t="s">
        <v>17</v>
      </c>
      <c r="B864" s="1" t="s">
        <v>1321</v>
      </c>
      <c r="C864" s="1" t="s">
        <v>19</v>
      </c>
      <c r="D864" s="1" t="s">
        <v>1322</v>
      </c>
      <c r="E864" s="1" t="s">
        <v>1322</v>
      </c>
      <c r="F864" s="2">
        <v>44161</v>
      </c>
      <c r="G864" s="2">
        <v>44161</v>
      </c>
      <c r="H864" s="2">
        <v>44136</v>
      </c>
      <c r="I864" s="2">
        <v>44165</v>
      </c>
      <c r="J864" s="1">
        <v>35</v>
      </c>
      <c r="K864" s="1" t="s">
        <v>21</v>
      </c>
      <c r="L864" s="1">
        <f>ROUND(R864*[2]汇总表!$N$67,2)</f>
        <v>0.25</v>
      </c>
      <c r="O864" s="1" t="s">
        <v>26</v>
      </c>
      <c r="P864" s="1">
        <v>0</v>
      </c>
      <c r="Q864" s="1">
        <v>15281400000585</v>
      </c>
      <c r="R864">
        <f>VLOOKUP(E864,[1]Sheet2!$A:$B,2,FALSE)</f>
        <v>69.68</v>
      </c>
    </row>
    <row r="865" spans="1:18">
      <c r="A865" s="1" t="s">
        <v>17</v>
      </c>
      <c r="B865" s="1" t="s">
        <v>1323</v>
      </c>
      <c r="C865" s="1" t="s">
        <v>33</v>
      </c>
      <c r="D865" s="1" t="s">
        <v>1324</v>
      </c>
      <c r="E865" s="1" t="s">
        <v>1324</v>
      </c>
      <c r="F865" s="2">
        <v>44161</v>
      </c>
      <c r="G865" s="2">
        <v>44161</v>
      </c>
      <c r="H865" s="2">
        <v>44136</v>
      </c>
      <c r="I865" s="2">
        <v>44165</v>
      </c>
      <c r="J865" s="1">
        <v>35</v>
      </c>
      <c r="K865" s="1" t="s">
        <v>21</v>
      </c>
      <c r="L865" s="1">
        <f>ROUND(R865*[2]汇总表!$N$67,2)</f>
        <v>0.25</v>
      </c>
      <c r="O865" s="1" t="s">
        <v>35</v>
      </c>
      <c r="P865" s="1">
        <v>0</v>
      </c>
      <c r="Q865" s="1">
        <v>15281400000447</v>
      </c>
      <c r="R865">
        <f>VLOOKUP(E865,[1]Sheet2!$A:$B,2,FALSE)</f>
        <v>69.23</v>
      </c>
    </row>
    <row r="866" spans="1:18">
      <c r="A866" s="1" t="s">
        <v>17</v>
      </c>
      <c r="B866" s="1" t="s">
        <v>1325</v>
      </c>
      <c r="C866" s="1" t="s">
        <v>33</v>
      </c>
      <c r="D866" s="1" t="s">
        <v>1326</v>
      </c>
      <c r="E866" s="1" t="s">
        <v>1326</v>
      </c>
      <c r="F866" s="2">
        <v>44161</v>
      </c>
      <c r="G866" s="2">
        <v>44161</v>
      </c>
      <c r="H866" s="2">
        <v>44136</v>
      </c>
      <c r="I866" s="2">
        <v>44165</v>
      </c>
      <c r="J866" s="1">
        <v>35</v>
      </c>
      <c r="K866" s="1" t="s">
        <v>21</v>
      </c>
      <c r="L866" s="1">
        <f>ROUND(R866*[2]汇总表!$N$67,2)</f>
        <v>0.14</v>
      </c>
      <c r="O866" s="1" t="s">
        <v>35</v>
      </c>
      <c r="P866" s="1">
        <v>0</v>
      </c>
      <c r="Q866" s="1">
        <v>15281400000344</v>
      </c>
      <c r="R866">
        <f>VLOOKUP(E866,[1]Sheet2!$A:$B,2,FALSE)</f>
        <v>38.17</v>
      </c>
    </row>
    <row r="867" spans="1:18">
      <c r="A867" s="1" t="s">
        <v>17</v>
      </c>
      <c r="B867" s="1" t="s">
        <v>1327</v>
      </c>
      <c r="C867" s="1" t="s">
        <v>30</v>
      </c>
      <c r="D867" s="1" t="s">
        <v>1328</v>
      </c>
      <c r="E867" s="1" t="s">
        <v>1328</v>
      </c>
      <c r="F867" s="2">
        <v>44161</v>
      </c>
      <c r="G867" s="2">
        <v>44161</v>
      </c>
      <c r="H867" s="2">
        <v>44136</v>
      </c>
      <c r="I867" s="2">
        <v>44165</v>
      </c>
      <c r="J867" s="1">
        <v>35</v>
      </c>
      <c r="K867" s="1" t="s">
        <v>21</v>
      </c>
      <c r="L867" s="1">
        <f>ROUND(R867*[2]汇总表!$N$62,2)</f>
        <v>0.24</v>
      </c>
      <c r="O867" s="1" t="s">
        <v>26</v>
      </c>
      <c r="P867" s="1">
        <v>0</v>
      </c>
      <c r="Q867" s="1">
        <v>15281400000264</v>
      </c>
      <c r="R867">
        <f>VLOOKUP(E867,[1]Sheet2!$A:$B,2,FALSE)</f>
        <v>58.22</v>
      </c>
    </row>
    <row r="868" spans="1:18">
      <c r="A868" s="1" t="s">
        <v>17</v>
      </c>
      <c r="B868" s="1" t="s">
        <v>1327</v>
      </c>
      <c r="C868" s="1" t="s">
        <v>30</v>
      </c>
      <c r="D868" s="1" t="s">
        <v>1329</v>
      </c>
      <c r="E868" s="1" t="s">
        <v>1329</v>
      </c>
      <c r="F868" s="2">
        <v>44161</v>
      </c>
      <c r="G868" s="2">
        <v>44161</v>
      </c>
      <c r="H868" s="2">
        <v>44136</v>
      </c>
      <c r="I868" s="2">
        <v>44165</v>
      </c>
      <c r="J868" s="1">
        <v>35</v>
      </c>
      <c r="K868" s="1" t="s">
        <v>21</v>
      </c>
      <c r="L868" s="1">
        <f>ROUND(R868*[2]汇总表!$N$62,2)</f>
        <v>0.29</v>
      </c>
      <c r="O868" s="1" t="s">
        <v>26</v>
      </c>
      <c r="P868" s="1">
        <v>0</v>
      </c>
      <c r="Q868" s="1">
        <v>15281400000264</v>
      </c>
      <c r="R868">
        <f>VLOOKUP(E868,[1]Sheet2!$A:$B,2,FALSE)</f>
        <v>68.98</v>
      </c>
    </row>
    <row r="869" spans="1:18">
      <c r="A869" s="1" t="s">
        <v>17</v>
      </c>
      <c r="B869" s="1" t="s">
        <v>1327</v>
      </c>
      <c r="C869" s="1" t="s">
        <v>30</v>
      </c>
      <c r="D869" s="1" t="s">
        <v>1330</v>
      </c>
      <c r="E869" s="1" t="s">
        <v>1330</v>
      </c>
      <c r="F869" s="2">
        <v>44161</v>
      </c>
      <c r="G869" s="2">
        <v>44161</v>
      </c>
      <c r="H869" s="2">
        <v>44136</v>
      </c>
      <c r="I869" s="2">
        <v>44165</v>
      </c>
      <c r="J869" s="1">
        <v>35</v>
      </c>
      <c r="K869" s="1" t="s">
        <v>21</v>
      </c>
      <c r="L869" s="1">
        <f>ROUND(R869*[2]汇总表!$N$62,2)</f>
        <v>0.29</v>
      </c>
      <c r="O869" s="1" t="s">
        <v>26</v>
      </c>
      <c r="P869" s="1">
        <v>0</v>
      </c>
      <c r="Q869" s="1">
        <v>15281400000264</v>
      </c>
      <c r="R869">
        <f>VLOOKUP(E869,[1]Sheet2!$A:$B,2,FALSE)</f>
        <v>70.26</v>
      </c>
    </row>
    <row r="870" spans="1:18">
      <c r="A870" s="1" t="s">
        <v>17</v>
      </c>
      <c r="B870" s="1" t="s">
        <v>1327</v>
      </c>
      <c r="C870" s="1" t="s">
        <v>30</v>
      </c>
      <c r="D870" s="1" t="s">
        <v>1331</v>
      </c>
      <c r="E870" s="1" t="s">
        <v>1331</v>
      </c>
      <c r="F870" s="2">
        <v>44161</v>
      </c>
      <c r="G870" s="2">
        <v>44161</v>
      </c>
      <c r="H870" s="2">
        <v>44136</v>
      </c>
      <c r="I870" s="2">
        <v>44165</v>
      </c>
      <c r="J870" s="1">
        <v>35</v>
      </c>
      <c r="K870" s="1" t="s">
        <v>21</v>
      </c>
      <c r="L870" s="1">
        <f>ROUND(R870*[2]汇总表!$N$62,2)</f>
        <v>0.36</v>
      </c>
      <c r="O870" s="1" t="s">
        <v>26</v>
      </c>
      <c r="P870" s="1">
        <v>0</v>
      </c>
      <c r="Q870" s="1">
        <v>15281400000264</v>
      </c>
      <c r="R870">
        <f>VLOOKUP(E870,[1]Sheet2!$A:$B,2,FALSE)</f>
        <v>85.44</v>
      </c>
    </row>
    <row r="871" spans="1:18">
      <c r="A871" s="1" t="s">
        <v>17</v>
      </c>
      <c r="B871" s="1" t="s">
        <v>1327</v>
      </c>
      <c r="C871" s="1" t="s">
        <v>30</v>
      </c>
      <c r="D871" s="1" t="s">
        <v>1332</v>
      </c>
      <c r="E871" s="1" t="s">
        <v>1332</v>
      </c>
      <c r="F871" s="2">
        <v>44161</v>
      </c>
      <c r="G871" s="2">
        <v>44161</v>
      </c>
      <c r="H871" s="2">
        <v>44136</v>
      </c>
      <c r="I871" s="2">
        <v>44165</v>
      </c>
      <c r="J871" s="1">
        <v>35</v>
      </c>
      <c r="K871" s="1" t="s">
        <v>21</v>
      </c>
      <c r="L871" s="1">
        <f>ROUND(R871*[2]汇总表!$N$62,2)</f>
        <v>0.16</v>
      </c>
      <c r="O871" s="1" t="s">
        <v>26</v>
      </c>
      <c r="P871" s="1">
        <v>0</v>
      </c>
      <c r="Q871" s="1">
        <v>15281400000264</v>
      </c>
      <c r="R871">
        <f>VLOOKUP(E871,[1]Sheet2!$A:$B,2,FALSE)</f>
        <v>37.29</v>
      </c>
    </row>
    <row r="872" spans="1:18">
      <c r="A872" s="1" t="s">
        <v>17</v>
      </c>
      <c r="B872" s="1" t="s">
        <v>1333</v>
      </c>
      <c r="C872" s="1" t="s">
        <v>24</v>
      </c>
      <c r="D872" s="1" t="s">
        <v>1334</v>
      </c>
      <c r="E872" s="1" t="s">
        <v>1334</v>
      </c>
      <c r="F872" s="2">
        <v>44161</v>
      </c>
      <c r="G872" s="2">
        <v>44161</v>
      </c>
      <c r="H872" s="2">
        <v>44136</v>
      </c>
      <c r="I872" s="2">
        <v>44165</v>
      </c>
      <c r="J872" s="1">
        <v>35</v>
      </c>
      <c r="K872" s="1" t="s">
        <v>21</v>
      </c>
      <c r="L872" s="1">
        <f>ROUND(R872*[2]汇总表!$N$62,2)</f>
        <v>0.29</v>
      </c>
      <c r="O872" s="1" t="s">
        <v>26</v>
      </c>
      <c r="P872" s="1">
        <v>0</v>
      </c>
      <c r="Q872" s="1">
        <v>15281400000114</v>
      </c>
      <c r="R872">
        <f>VLOOKUP(E872,[1]Sheet2!$A:$B,2,FALSE)</f>
        <v>68.39</v>
      </c>
    </row>
    <row r="873" spans="1:18">
      <c r="A873" s="1" t="s">
        <v>17</v>
      </c>
      <c r="B873" s="1" t="s">
        <v>1335</v>
      </c>
      <c r="C873" s="1" t="s">
        <v>19</v>
      </c>
      <c r="D873" s="1" t="s">
        <v>1336</v>
      </c>
      <c r="E873" s="1" t="s">
        <v>1336</v>
      </c>
      <c r="F873" s="2">
        <v>44161</v>
      </c>
      <c r="G873" s="2">
        <v>44161</v>
      </c>
      <c r="H873" s="2">
        <v>44136</v>
      </c>
      <c r="I873" s="2">
        <v>44165</v>
      </c>
      <c r="J873" s="1">
        <v>35</v>
      </c>
      <c r="K873" s="1" t="s">
        <v>21</v>
      </c>
      <c r="L873" s="1">
        <f>ROUND(R873*[2]汇总表!$N$67,2)</f>
        <v>0.14</v>
      </c>
      <c r="O873" s="1" t="s">
        <v>22</v>
      </c>
      <c r="P873" s="1">
        <v>0</v>
      </c>
      <c r="Q873" s="1">
        <v>15281400000550</v>
      </c>
      <c r="R873">
        <f>VLOOKUP(E873,[1]Sheet2!$A:$B,2,FALSE)</f>
        <v>38.23</v>
      </c>
    </row>
    <row r="874" spans="1:18">
      <c r="A874" s="1" t="s">
        <v>17</v>
      </c>
      <c r="B874" s="1" t="s">
        <v>1337</v>
      </c>
      <c r="C874" s="1" t="s">
        <v>24</v>
      </c>
      <c r="D874" s="1" t="s">
        <v>1338</v>
      </c>
      <c r="E874" s="1" t="s">
        <v>1338</v>
      </c>
      <c r="F874" s="2">
        <v>44161</v>
      </c>
      <c r="G874" s="2">
        <v>44161</v>
      </c>
      <c r="H874" s="2">
        <v>44136</v>
      </c>
      <c r="I874" s="2">
        <v>44165</v>
      </c>
      <c r="J874" s="1">
        <v>35</v>
      </c>
      <c r="K874" s="1" t="s">
        <v>21</v>
      </c>
      <c r="L874" s="1">
        <f>ROUND(R874*[2]汇总表!$N$62,2)</f>
        <v>0.33</v>
      </c>
      <c r="O874" s="1" t="s">
        <v>26</v>
      </c>
      <c r="P874" s="1">
        <v>0</v>
      </c>
      <c r="Q874" s="1">
        <v>15281400000059</v>
      </c>
      <c r="R874">
        <f>VLOOKUP(E874,[1]Sheet2!$A:$B,2,FALSE)</f>
        <v>80.26</v>
      </c>
    </row>
    <row r="875" spans="1:18">
      <c r="A875" s="1" t="s">
        <v>17</v>
      </c>
      <c r="B875" s="1" t="s">
        <v>1339</v>
      </c>
      <c r="C875" s="1" t="s">
        <v>30</v>
      </c>
      <c r="D875" s="1" t="s">
        <v>1340</v>
      </c>
      <c r="E875" s="1" t="s">
        <v>1340</v>
      </c>
      <c r="F875" s="2">
        <v>44161</v>
      </c>
      <c r="G875" s="2">
        <v>44161</v>
      </c>
      <c r="H875" s="2">
        <v>44136</v>
      </c>
      <c r="I875" s="2">
        <v>44165</v>
      </c>
      <c r="J875" s="1">
        <v>35</v>
      </c>
      <c r="K875" s="1" t="s">
        <v>21</v>
      </c>
      <c r="L875" s="1">
        <f>ROUND(R875*[2]汇总表!$N$62,2)</f>
        <v>0.16</v>
      </c>
      <c r="O875" s="1" t="s">
        <v>26</v>
      </c>
      <c r="P875" s="1">
        <v>0</v>
      </c>
      <c r="Q875" s="1">
        <v>15281400000306</v>
      </c>
      <c r="R875">
        <f>VLOOKUP(E875,[1]Sheet2!$A:$B,2,FALSE)</f>
        <v>39.35</v>
      </c>
    </row>
    <row r="876" spans="1:18">
      <c r="A876" s="1" t="s">
        <v>17</v>
      </c>
      <c r="B876" s="1" t="s">
        <v>1339</v>
      </c>
      <c r="C876" s="1" t="s">
        <v>30</v>
      </c>
      <c r="D876" s="1" t="s">
        <v>1341</v>
      </c>
      <c r="E876" s="1" t="s">
        <v>1341</v>
      </c>
      <c r="F876" s="2">
        <v>44161</v>
      </c>
      <c r="G876" s="2">
        <v>44161</v>
      </c>
      <c r="H876" s="2">
        <v>44136</v>
      </c>
      <c r="I876" s="2">
        <v>44165</v>
      </c>
      <c r="J876" s="1">
        <v>35</v>
      </c>
      <c r="K876" s="1" t="s">
        <v>21</v>
      </c>
      <c r="L876" s="1">
        <f>ROUND(R876*[2]汇总表!$N$62,2)</f>
        <v>0.16</v>
      </c>
      <c r="O876" s="1" t="s">
        <v>26</v>
      </c>
      <c r="P876" s="1">
        <v>0</v>
      </c>
      <c r="Q876" s="1">
        <v>15281400000306</v>
      </c>
      <c r="R876">
        <f>VLOOKUP(E876,[1]Sheet2!$A:$B,2,FALSE)</f>
        <v>37.92</v>
      </c>
    </row>
    <row r="877" spans="1:18">
      <c r="A877" s="1" t="s">
        <v>17</v>
      </c>
      <c r="B877" s="1" t="s">
        <v>1339</v>
      </c>
      <c r="C877" s="1" t="s">
        <v>30</v>
      </c>
      <c r="D877" s="1" t="s">
        <v>1342</v>
      </c>
      <c r="E877" s="1" t="s">
        <v>1342</v>
      </c>
      <c r="F877" s="2">
        <v>44161</v>
      </c>
      <c r="G877" s="2">
        <v>44161</v>
      </c>
      <c r="H877" s="2">
        <v>44136</v>
      </c>
      <c r="I877" s="2">
        <v>44165</v>
      </c>
      <c r="J877" s="1">
        <v>35</v>
      </c>
      <c r="K877" s="1" t="s">
        <v>21</v>
      </c>
      <c r="L877" s="1">
        <f>ROUND(R877*[2]汇总表!$N$62,2)</f>
        <v>0.16</v>
      </c>
      <c r="O877" s="1" t="s">
        <v>26</v>
      </c>
      <c r="P877" s="1">
        <v>0</v>
      </c>
      <c r="Q877" s="1">
        <v>15281400000306</v>
      </c>
      <c r="R877">
        <f>VLOOKUP(E877,[1]Sheet2!$A:$B,2,FALSE)</f>
        <v>38.19</v>
      </c>
    </row>
    <row r="878" spans="1:18">
      <c r="A878" s="1" t="s">
        <v>17</v>
      </c>
      <c r="B878" s="1" t="s">
        <v>1343</v>
      </c>
      <c r="C878" s="1" t="s">
        <v>24</v>
      </c>
      <c r="D878" s="1" t="s">
        <v>1344</v>
      </c>
      <c r="E878" s="1" t="s">
        <v>1344</v>
      </c>
      <c r="F878" s="2">
        <v>44161</v>
      </c>
      <c r="G878" s="2">
        <v>44161</v>
      </c>
      <c r="H878" s="2">
        <v>44136</v>
      </c>
      <c r="I878" s="2">
        <v>44165</v>
      </c>
      <c r="J878" s="1">
        <v>35</v>
      </c>
      <c r="K878" s="1" t="s">
        <v>21</v>
      </c>
      <c r="L878" s="1">
        <f>ROUND(R878*[2]汇总表!$N$62,2)</f>
        <v>0.16</v>
      </c>
      <c r="O878" s="1" t="s">
        <v>26</v>
      </c>
      <c r="P878" s="1">
        <v>0</v>
      </c>
      <c r="Q878" s="1">
        <v>15281400000039</v>
      </c>
      <c r="R878">
        <f>VLOOKUP(E878,[1]Sheet2!$A:$B,2,FALSE)</f>
        <v>37.43</v>
      </c>
    </row>
    <row r="879" spans="1:18">
      <c r="A879" s="1" t="s">
        <v>17</v>
      </c>
      <c r="B879" s="1" t="s">
        <v>1343</v>
      </c>
      <c r="C879" s="1" t="s">
        <v>24</v>
      </c>
      <c r="D879" s="1" t="s">
        <v>1345</v>
      </c>
      <c r="E879" s="1" t="s">
        <v>1345</v>
      </c>
      <c r="F879" s="2">
        <v>44161</v>
      </c>
      <c r="G879" s="2">
        <v>44161</v>
      </c>
      <c r="H879" s="2">
        <v>44136</v>
      </c>
      <c r="I879" s="2">
        <v>44165</v>
      </c>
      <c r="J879" s="1">
        <v>35</v>
      </c>
      <c r="K879" s="1" t="s">
        <v>21</v>
      </c>
      <c r="L879" s="1">
        <f>ROUND(R879*[2]汇总表!$N$62,2)</f>
        <v>0.16</v>
      </c>
      <c r="O879" s="1" t="s">
        <v>26</v>
      </c>
      <c r="P879" s="1">
        <v>0</v>
      </c>
      <c r="Q879" s="1">
        <v>15281400000039</v>
      </c>
      <c r="R879">
        <f>VLOOKUP(E879,[1]Sheet2!$A:$B,2,FALSE)</f>
        <v>37.87</v>
      </c>
    </row>
    <row r="880" spans="1:18">
      <c r="A880" s="1" t="s">
        <v>17</v>
      </c>
      <c r="B880" s="1" t="s">
        <v>1346</v>
      </c>
      <c r="C880" s="1" t="s">
        <v>24</v>
      </c>
      <c r="D880" s="1" t="s">
        <v>1347</v>
      </c>
      <c r="E880" s="1" t="s">
        <v>1347</v>
      </c>
      <c r="F880" s="2">
        <v>44161</v>
      </c>
      <c r="G880" s="2">
        <v>44161</v>
      </c>
      <c r="H880" s="2">
        <v>44136</v>
      </c>
      <c r="I880" s="2">
        <v>44165</v>
      </c>
      <c r="J880" s="1">
        <v>35</v>
      </c>
      <c r="K880" s="1" t="s">
        <v>21</v>
      </c>
      <c r="L880" s="1">
        <f>ROUND(R880*[2]汇总表!$N$62,2)</f>
        <v>0.34</v>
      </c>
      <c r="O880" s="1" t="s">
        <v>26</v>
      </c>
      <c r="P880" s="1">
        <v>0</v>
      </c>
      <c r="Q880" s="1">
        <v>15281400000126</v>
      </c>
      <c r="R880">
        <f>VLOOKUP(E880,[1]Sheet2!$A:$B,2,FALSE)</f>
        <v>80.39</v>
      </c>
    </row>
    <row r="881" spans="1:18">
      <c r="A881" s="1" t="s">
        <v>17</v>
      </c>
      <c r="B881" s="1" t="s">
        <v>1348</v>
      </c>
      <c r="C881" s="1" t="s">
        <v>30</v>
      </c>
      <c r="D881" s="1" t="s">
        <v>1349</v>
      </c>
      <c r="E881" s="1" t="s">
        <v>1349</v>
      </c>
      <c r="F881" s="2">
        <v>44161</v>
      </c>
      <c r="G881" s="2">
        <v>44161</v>
      </c>
      <c r="H881" s="2">
        <v>44136</v>
      </c>
      <c r="I881" s="2">
        <v>44165</v>
      </c>
      <c r="J881" s="1">
        <v>35</v>
      </c>
      <c r="K881" s="1" t="s">
        <v>21</v>
      </c>
      <c r="L881" s="1">
        <f>ROUND(R881*[2]汇总表!$N$62,2)</f>
        <v>0.24</v>
      </c>
      <c r="O881" s="1" t="s">
        <v>26</v>
      </c>
      <c r="P881" s="1">
        <v>0</v>
      </c>
      <c r="Q881" s="1">
        <v>15281400000181</v>
      </c>
      <c r="R881">
        <f>VLOOKUP(E881,[1]Sheet2!$A:$B,2,FALSE)</f>
        <v>56.32</v>
      </c>
    </row>
    <row r="882" spans="1:18">
      <c r="A882" s="1" t="s">
        <v>17</v>
      </c>
      <c r="B882" s="1" t="s">
        <v>1350</v>
      </c>
      <c r="C882" s="1" t="s">
        <v>33</v>
      </c>
      <c r="D882" s="1" t="s">
        <v>1351</v>
      </c>
      <c r="E882" s="1" t="s">
        <v>1351</v>
      </c>
      <c r="F882" s="2">
        <v>44161</v>
      </c>
      <c r="G882" s="2">
        <v>44161</v>
      </c>
      <c r="H882" s="2">
        <v>44136</v>
      </c>
      <c r="I882" s="2">
        <v>44165</v>
      </c>
      <c r="J882" s="1">
        <v>35</v>
      </c>
      <c r="K882" s="1" t="s">
        <v>21</v>
      </c>
      <c r="L882" s="1">
        <f>ROUND(R882*[2]汇总表!$N$67,2)</f>
        <v>0.24</v>
      </c>
      <c r="O882" s="1" t="s">
        <v>35</v>
      </c>
      <c r="P882" s="1">
        <v>0</v>
      </c>
      <c r="Q882" s="1">
        <v>15281400000381</v>
      </c>
      <c r="R882">
        <f>VLOOKUP(E882,[1]Sheet2!$A:$B,2,FALSE)</f>
        <v>65.49</v>
      </c>
    </row>
    <row r="883" spans="1:18">
      <c r="A883" s="1" t="s">
        <v>17</v>
      </c>
      <c r="B883" s="1" t="s">
        <v>1352</v>
      </c>
      <c r="C883" s="1" t="s">
        <v>30</v>
      </c>
      <c r="D883" s="1" t="s">
        <v>1353</v>
      </c>
      <c r="E883" s="1" t="s">
        <v>1353</v>
      </c>
      <c r="F883" s="2">
        <v>44161</v>
      </c>
      <c r="G883" s="2">
        <v>44161</v>
      </c>
      <c r="H883" s="2">
        <v>44136</v>
      </c>
      <c r="I883" s="2">
        <v>44165</v>
      </c>
      <c r="J883" s="1">
        <v>35</v>
      </c>
      <c r="K883" s="1" t="s">
        <v>21</v>
      </c>
      <c r="L883" s="1">
        <f>ROUND(R883*[2]汇总表!$N$62,2)</f>
        <v>0.16</v>
      </c>
      <c r="O883" s="1" t="s">
        <v>26</v>
      </c>
      <c r="P883" s="1">
        <v>0</v>
      </c>
      <c r="Q883" s="1">
        <v>15281400000303</v>
      </c>
      <c r="R883">
        <f>VLOOKUP(E883,[1]Sheet2!$A:$B,2,FALSE)</f>
        <v>38.26</v>
      </c>
    </row>
    <row r="884" spans="1:18">
      <c r="A884" s="1" t="s">
        <v>17</v>
      </c>
      <c r="B884" s="1" t="s">
        <v>1354</v>
      </c>
      <c r="C884" s="1" t="s">
        <v>19</v>
      </c>
      <c r="D884" s="1" t="s">
        <v>1355</v>
      </c>
      <c r="E884" s="1" t="s">
        <v>1355</v>
      </c>
      <c r="F884" s="2">
        <v>44161</v>
      </c>
      <c r="G884" s="2">
        <v>44161</v>
      </c>
      <c r="H884" s="2">
        <v>44136</v>
      </c>
      <c r="I884" s="2">
        <v>44165</v>
      </c>
      <c r="J884" s="1">
        <v>35</v>
      </c>
      <c r="K884" s="1" t="s">
        <v>21</v>
      </c>
      <c r="L884" s="1">
        <f>ROUND(R884*[2]汇总表!$N$67,2)</f>
        <v>0.21</v>
      </c>
      <c r="O884" s="1" t="s">
        <v>26</v>
      </c>
      <c r="P884" s="1">
        <v>0</v>
      </c>
      <c r="Q884" s="1">
        <v>15281400000548</v>
      </c>
      <c r="R884">
        <f>VLOOKUP(E884,[1]Sheet2!$A:$B,2,FALSE)</f>
        <v>58.27</v>
      </c>
    </row>
    <row r="885" spans="1:18">
      <c r="A885" s="1" t="s">
        <v>17</v>
      </c>
      <c r="B885" s="1" t="s">
        <v>1354</v>
      </c>
      <c r="C885" s="1" t="s">
        <v>19</v>
      </c>
      <c r="D885" s="1" t="s">
        <v>1356</v>
      </c>
      <c r="E885" s="1" t="s">
        <v>1356</v>
      </c>
      <c r="F885" s="2">
        <v>44161</v>
      </c>
      <c r="G885" s="2">
        <v>44161</v>
      </c>
      <c r="H885" s="2">
        <v>44136</v>
      </c>
      <c r="I885" s="2">
        <v>44165</v>
      </c>
      <c r="J885" s="1">
        <v>35</v>
      </c>
      <c r="K885" s="1" t="s">
        <v>21</v>
      </c>
      <c r="L885" s="1">
        <f>ROUND(R885*[2]汇总表!$N$67,2)</f>
        <v>0.25</v>
      </c>
      <c r="O885" s="1" t="s">
        <v>26</v>
      </c>
      <c r="P885" s="1">
        <v>0</v>
      </c>
      <c r="Q885" s="1">
        <v>15281400000548</v>
      </c>
      <c r="R885">
        <f>VLOOKUP(E885,[1]Sheet2!$A:$B,2,FALSE)</f>
        <v>69.68</v>
      </c>
    </row>
    <row r="886" spans="1:18">
      <c r="A886" s="1" t="s">
        <v>17</v>
      </c>
      <c r="B886" s="1" t="s">
        <v>1354</v>
      </c>
      <c r="C886" s="1" t="s">
        <v>19</v>
      </c>
      <c r="D886" s="1" t="s">
        <v>1357</v>
      </c>
      <c r="E886" s="1" t="s">
        <v>1357</v>
      </c>
      <c r="F886" s="2">
        <v>44161</v>
      </c>
      <c r="G886" s="2">
        <v>44161</v>
      </c>
      <c r="H886" s="2">
        <v>44136</v>
      </c>
      <c r="I886" s="2">
        <v>44165</v>
      </c>
      <c r="J886" s="1">
        <v>35</v>
      </c>
      <c r="K886" s="1" t="s">
        <v>21</v>
      </c>
      <c r="L886" s="1">
        <f>ROUND(R886*[2]汇总表!$N$67,2)</f>
        <v>0.14</v>
      </c>
      <c r="O886" s="1" t="s">
        <v>26</v>
      </c>
      <c r="P886" s="1">
        <v>0</v>
      </c>
      <c r="Q886" s="1">
        <v>15281400000548</v>
      </c>
      <c r="R886">
        <f>VLOOKUP(E886,[1]Sheet2!$A:$B,2,FALSE)</f>
        <v>39.94</v>
      </c>
    </row>
    <row r="887" spans="1:18">
      <c r="A887" s="1" t="s">
        <v>17</v>
      </c>
      <c r="B887" s="1" t="s">
        <v>1354</v>
      </c>
      <c r="C887" s="1" t="s">
        <v>19</v>
      </c>
      <c r="D887" s="1" t="s">
        <v>1358</v>
      </c>
      <c r="E887" s="1" t="s">
        <v>1358</v>
      </c>
      <c r="F887" s="2">
        <v>44161</v>
      </c>
      <c r="G887" s="2">
        <v>44161</v>
      </c>
      <c r="H887" s="2">
        <v>44136</v>
      </c>
      <c r="I887" s="2">
        <v>44165</v>
      </c>
      <c r="J887" s="1">
        <v>35</v>
      </c>
      <c r="K887" s="1" t="s">
        <v>21</v>
      </c>
      <c r="L887" s="1">
        <f>ROUND(R887*[2]汇总表!$N$67,2)</f>
        <v>0.24</v>
      </c>
      <c r="O887" s="1" t="s">
        <v>26</v>
      </c>
      <c r="P887" s="1">
        <v>0</v>
      </c>
      <c r="Q887" s="1">
        <v>15281400000548</v>
      </c>
      <c r="R887">
        <f>VLOOKUP(E887,[1]Sheet2!$A:$B,2,FALSE)</f>
        <v>65.68</v>
      </c>
    </row>
    <row r="888" spans="1:18">
      <c r="A888" s="1" t="s">
        <v>17</v>
      </c>
      <c r="B888" s="1" t="s">
        <v>1354</v>
      </c>
      <c r="C888" s="1" t="s">
        <v>19</v>
      </c>
      <c r="D888" s="1" t="s">
        <v>1359</v>
      </c>
      <c r="E888" s="1" t="s">
        <v>1359</v>
      </c>
      <c r="F888" s="2">
        <v>44161</v>
      </c>
      <c r="G888" s="2">
        <v>44161</v>
      </c>
      <c r="H888" s="2">
        <v>44136</v>
      </c>
      <c r="I888" s="2">
        <v>44165</v>
      </c>
      <c r="J888" s="1">
        <v>35</v>
      </c>
      <c r="K888" s="1" t="s">
        <v>21</v>
      </c>
      <c r="L888" s="1">
        <f>ROUND(R888*[2]汇总表!$N$67,2)</f>
        <v>0.14</v>
      </c>
      <c r="O888" s="1" t="s">
        <v>26</v>
      </c>
      <c r="P888" s="1">
        <v>0</v>
      </c>
      <c r="Q888" s="1">
        <v>15281400000548</v>
      </c>
      <c r="R888">
        <f>VLOOKUP(E888,[1]Sheet2!$A:$B,2,FALSE)</f>
        <v>39.15</v>
      </c>
    </row>
    <row r="889" spans="1:18">
      <c r="A889" s="1" t="s">
        <v>17</v>
      </c>
      <c r="B889" s="1" t="s">
        <v>1354</v>
      </c>
      <c r="C889" s="1" t="s">
        <v>19</v>
      </c>
      <c r="D889" s="1" t="s">
        <v>1360</v>
      </c>
      <c r="E889" s="1" t="s">
        <v>1360</v>
      </c>
      <c r="F889" s="2">
        <v>44161</v>
      </c>
      <c r="G889" s="2">
        <v>44161</v>
      </c>
      <c r="H889" s="2">
        <v>44136</v>
      </c>
      <c r="I889" s="2">
        <v>44165</v>
      </c>
      <c r="J889" s="1">
        <v>35</v>
      </c>
      <c r="K889" s="1" t="s">
        <v>21</v>
      </c>
      <c r="L889" s="1">
        <f>ROUND(R889*[2]汇总表!$N$67,2)</f>
        <v>0.14</v>
      </c>
      <c r="O889" s="1" t="s">
        <v>26</v>
      </c>
      <c r="P889" s="1">
        <v>0</v>
      </c>
      <c r="Q889" s="1">
        <v>15281400000548</v>
      </c>
      <c r="R889">
        <f>VLOOKUP(E889,[1]Sheet2!$A:$B,2,FALSE)</f>
        <v>39.24</v>
      </c>
    </row>
    <row r="890" spans="1:18">
      <c r="A890" s="1" t="s">
        <v>17</v>
      </c>
      <c r="B890" s="1" t="s">
        <v>1354</v>
      </c>
      <c r="C890" s="1" t="s">
        <v>19</v>
      </c>
      <c r="D890" s="1" t="s">
        <v>1361</v>
      </c>
      <c r="E890" s="1" t="s">
        <v>1361</v>
      </c>
      <c r="F890" s="2">
        <v>44161</v>
      </c>
      <c r="G890" s="2">
        <v>44161</v>
      </c>
      <c r="H890" s="2">
        <v>44136</v>
      </c>
      <c r="I890" s="2">
        <v>44165</v>
      </c>
      <c r="J890" s="1">
        <v>35</v>
      </c>
      <c r="K890" s="1" t="s">
        <v>21</v>
      </c>
      <c r="L890" s="1">
        <f>ROUND(R890*[2]汇总表!$N$67,2)</f>
        <v>0.17</v>
      </c>
      <c r="O890" s="1" t="s">
        <v>26</v>
      </c>
      <c r="P890" s="1">
        <v>0</v>
      </c>
      <c r="Q890" s="1">
        <v>15281400000548</v>
      </c>
      <c r="R890">
        <f>VLOOKUP(E890,[1]Sheet2!$A:$B,2,FALSE)</f>
        <v>46.32</v>
      </c>
    </row>
    <row r="891" spans="1:18">
      <c r="A891" s="1" t="s">
        <v>17</v>
      </c>
      <c r="B891" s="1" t="s">
        <v>1354</v>
      </c>
      <c r="C891" s="1" t="s">
        <v>19</v>
      </c>
      <c r="D891" s="1" t="s">
        <v>1362</v>
      </c>
      <c r="E891" s="1" t="s">
        <v>1362</v>
      </c>
      <c r="F891" s="2">
        <v>44161</v>
      </c>
      <c r="G891" s="2">
        <v>44161</v>
      </c>
      <c r="H891" s="2">
        <v>44136</v>
      </c>
      <c r="I891" s="2">
        <v>44165</v>
      </c>
      <c r="J891" s="1">
        <v>35</v>
      </c>
      <c r="K891" s="1" t="s">
        <v>21</v>
      </c>
      <c r="L891" s="1">
        <f>ROUND(R891*[2]汇总表!$N$67,2)</f>
        <v>0.22</v>
      </c>
      <c r="O891" s="1" t="s">
        <v>26</v>
      </c>
      <c r="P891" s="1">
        <v>0</v>
      </c>
      <c r="Q891" s="1">
        <v>15281400000548</v>
      </c>
      <c r="R891">
        <f>VLOOKUP(E891,[1]Sheet2!$A:$B,2,FALSE)</f>
        <v>60.94</v>
      </c>
    </row>
    <row r="892" spans="1:18">
      <c r="A892" s="1" t="s">
        <v>17</v>
      </c>
      <c r="B892" s="1" t="s">
        <v>1354</v>
      </c>
      <c r="C892" s="1" t="s">
        <v>19</v>
      </c>
      <c r="D892" s="1" t="s">
        <v>1363</v>
      </c>
      <c r="E892" s="1" t="s">
        <v>1363</v>
      </c>
      <c r="F892" s="2">
        <v>44161</v>
      </c>
      <c r="G892" s="2">
        <v>44161</v>
      </c>
      <c r="H892" s="2">
        <v>44136</v>
      </c>
      <c r="I892" s="2">
        <v>44165</v>
      </c>
      <c r="J892" s="1">
        <v>35</v>
      </c>
      <c r="K892" s="1" t="s">
        <v>21</v>
      </c>
      <c r="L892" s="1">
        <f>ROUND(R892*[2]汇总表!$N$67,2)</f>
        <v>0.14</v>
      </c>
      <c r="O892" s="1" t="s">
        <v>26</v>
      </c>
      <c r="P892" s="1">
        <v>0</v>
      </c>
      <c r="Q892" s="1">
        <v>15281400000548</v>
      </c>
      <c r="R892">
        <f>VLOOKUP(E892,[1]Sheet2!$A:$B,2,FALSE)</f>
        <v>38.33</v>
      </c>
    </row>
    <row r="893" spans="1:18">
      <c r="A893" s="1" t="s">
        <v>17</v>
      </c>
      <c r="B893" s="1" t="s">
        <v>1354</v>
      </c>
      <c r="C893" s="1" t="s">
        <v>19</v>
      </c>
      <c r="D893" s="1" t="s">
        <v>1364</v>
      </c>
      <c r="E893" s="1" t="s">
        <v>1364</v>
      </c>
      <c r="F893" s="2">
        <v>44161</v>
      </c>
      <c r="G893" s="2">
        <v>44161</v>
      </c>
      <c r="H893" s="2">
        <v>44136</v>
      </c>
      <c r="I893" s="2">
        <v>44165</v>
      </c>
      <c r="J893" s="1">
        <v>35</v>
      </c>
      <c r="K893" s="1" t="s">
        <v>21</v>
      </c>
      <c r="L893" s="1">
        <f>ROUND(R893*[2]汇总表!$N$67,2)</f>
        <v>0.14</v>
      </c>
      <c r="O893" s="1" t="s">
        <v>26</v>
      </c>
      <c r="P893" s="1">
        <v>0</v>
      </c>
      <c r="Q893" s="1">
        <v>15281400000548</v>
      </c>
      <c r="R893">
        <f>VLOOKUP(E893,[1]Sheet2!$A:$B,2,FALSE)</f>
        <v>38.33</v>
      </c>
    </row>
    <row r="894" spans="1:18">
      <c r="A894" s="1" t="s">
        <v>17</v>
      </c>
      <c r="B894" s="1" t="s">
        <v>1354</v>
      </c>
      <c r="C894" s="1" t="s">
        <v>19</v>
      </c>
      <c r="D894" s="1" t="s">
        <v>1365</v>
      </c>
      <c r="E894" s="1" t="s">
        <v>1365</v>
      </c>
      <c r="F894" s="2">
        <v>44161</v>
      </c>
      <c r="G894" s="2">
        <v>44161</v>
      </c>
      <c r="H894" s="2">
        <v>44136</v>
      </c>
      <c r="I894" s="2">
        <v>44165</v>
      </c>
      <c r="J894" s="1">
        <v>35</v>
      </c>
      <c r="K894" s="1" t="s">
        <v>21</v>
      </c>
      <c r="L894" s="1">
        <f>ROUND(R894*[2]汇总表!$N$67,2)</f>
        <v>0.14</v>
      </c>
      <c r="O894" s="1" t="s">
        <v>26</v>
      </c>
      <c r="P894" s="1">
        <v>0</v>
      </c>
      <c r="Q894" s="1">
        <v>15281400000548</v>
      </c>
      <c r="R894">
        <f>VLOOKUP(E894,[1]Sheet2!$A:$B,2,FALSE)</f>
        <v>38.23</v>
      </c>
    </row>
    <row r="895" spans="1:18">
      <c r="A895" s="1" t="s">
        <v>17</v>
      </c>
      <c r="B895" s="1" t="s">
        <v>1354</v>
      </c>
      <c r="C895" s="1" t="s">
        <v>19</v>
      </c>
      <c r="D895" s="1" t="s">
        <v>1366</v>
      </c>
      <c r="E895" s="1" t="s">
        <v>1366</v>
      </c>
      <c r="F895" s="2">
        <v>44161</v>
      </c>
      <c r="G895" s="2">
        <v>44161</v>
      </c>
      <c r="H895" s="2">
        <v>44136</v>
      </c>
      <c r="I895" s="2">
        <v>44165</v>
      </c>
      <c r="J895" s="1">
        <v>35</v>
      </c>
      <c r="K895" s="1" t="s">
        <v>21</v>
      </c>
      <c r="L895" s="1">
        <f>ROUND(R895*[2]汇总表!$N$67,2)</f>
        <v>0.28</v>
      </c>
      <c r="O895" s="1" t="s">
        <v>26</v>
      </c>
      <c r="P895" s="1">
        <v>0</v>
      </c>
      <c r="Q895" s="1">
        <v>15281400000548</v>
      </c>
      <c r="R895">
        <f>VLOOKUP(E895,[1]Sheet2!$A:$B,2,FALSE)</f>
        <v>75.76</v>
      </c>
    </row>
    <row r="896" spans="1:18">
      <c r="A896" s="1" t="s">
        <v>17</v>
      </c>
      <c r="B896" s="1" t="s">
        <v>1354</v>
      </c>
      <c r="C896" s="1" t="s">
        <v>19</v>
      </c>
      <c r="D896" s="1" t="s">
        <v>1367</v>
      </c>
      <c r="E896" s="1" t="s">
        <v>1367</v>
      </c>
      <c r="F896" s="2">
        <v>44161</v>
      </c>
      <c r="G896" s="2">
        <v>44161</v>
      </c>
      <c r="H896" s="2">
        <v>44136</v>
      </c>
      <c r="I896" s="2">
        <v>44165</v>
      </c>
      <c r="J896" s="1">
        <v>35</v>
      </c>
      <c r="K896" s="1" t="s">
        <v>21</v>
      </c>
      <c r="L896" s="1">
        <f>ROUND(R896*[2]汇总表!$N$67,2)</f>
        <v>0.35</v>
      </c>
      <c r="O896" s="1" t="s">
        <v>26</v>
      </c>
      <c r="P896" s="1">
        <v>0</v>
      </c>
      <c r="Q896" s="1">
        <v>15281400000548</v>
      </c>
      <c r="R896">
        <f>VLOOKUP(E896,[1]Sheet2!$A:$B,2,FALSE)</f>
        <v>97.15</v>
      </c>
    </row>
    <row r="897" spans="1:18">
      <c r="A897" s="1" t="s">
        <v>17</v>
      </c>
      <c r="B897" s="1" t="s">
        <v>1354</v>
      </c>
      <c r="C897" s="1" t="s">
        <v>19</v>
      </c>
      <c r="D897" s="1" t="s">
        <v>1368</v>
      </c>
      <c r="E897" s="1" t="s">
        <v>1368</v>
      </c>
      <c r="F897" s="2">
        <v>44161</v>
      </c>
      <c r="G897" s="2">
        <v>44161</v>
      </c>
      <c r="H897" s="2">
        <v>44136</v>
      </c>
      <c r="I897" s="2">
        <v>44165</v>
      </c>
      <c r="J897" s="1">
        <v>35</v>
      </c>
      <c r="K897" s="1" t="s">
        <v>21</v>
      </c>
      <c r="L897" s="1">
        <f>ROUND(R897*[2]汇总表!$N$67,2)</f>
        <v>0.3</v>
      </c>
      <c r="O897" s="1" t="s">
        <v>26</v>
      </c>
      <c r="P897" s="1">
        <v>0</v>
      </c>
      <c r="Q897" s="1">
        <v>15281400000548</v>
      </c>
      <c r="R897">
        <f>VLOOKUP(E897,[1]Sheet2!$A:$B,2,FALSE)</f>
        <v>83.32</v>
      </c>
    </row>
    <row r="898" spans="1:18">
      <c r="A898" s="1" t="s">
        <v>17</v>
      </c>
      <c r="B898" s="1" t="s">
        <v>1354</v>
      </c>
      <c r="C898" s="1" t="s">
        <v>19</v>
      </c>
      <c r="D898" s="1" t="s">
        <v>1369</v>
      </c>
      <c r="E898" s="1" t="s">
        <v>1369</v>
      </c>
      <c r="F898" s="2">
        <v>44161</v>
      </c>
      <c r="G898" s="2">
        <v>44161</v>
      </c>
      <c r="H898" s="2">
        <v>44136</v>
      </c>
      <c r="I898" s="2">
        <v>44165</v>
      </c>
      <c r="J898" s="1">
        <v>35</v>
      </c>
      <c r="K898" s="1" t="s">
        <v>21</v>
      </c>
      <c r="L898" s="1">
        <f>ROUND(R898*[2]汇总表!$N$67,2)</f>
        <v>0.31</v>
      </c>
      <c r="O898" s="1" t="s">
        <v>26</v>
      </c>
      <c r="P898" s="1">
        <v>0</v>
      </c>
      <c r="Q898" s="1">
        <v>15281400000548</v>
      </c>
      <c r="R898">
        <f>VLOOKUP(E898,[1]Sheet2!$A:$B,2,FALSE)</f>
        <v>86.56</v>
      </c>
    </row>
    <row r="899" spans="1:18">
      <c r="A899" s="1" t="s">
        <v>17</v>
      </c>
      <c r="B899" s="1" t="s">
        <v>1370</v>
      </c>
      <c r="C899" s="1" t="s">
        <v>33</v>
      </c>
      <c r="D899" s="1" t="s">
        <v>1371</v>
      </c>
      <c r="E899" s="1" t="s">
        <v>1371</v>
      </c>
      <c r="F899" s="2">
        <v>44161</v>
      </c>
      <c r="G899" s="2">
        <v>44161</v>
      </c>
      <c r="H899" s="2">
        <v>44136</v>
      </c>
      <c r="I899" s="2">
        <v>44165</v>
      </c>
      <c r="J899" s="1">
        <v>35</v>
      </c>
      <c r="K899" s="1" t="s">
        <v>21</v>
      </c>
      <c r="L899" s="1">
        <f>ROUND(R899*[2]汇总表!$N$67,2)</f>
        <v>0.28</v>
      </c>
      <c r="O899" s="1" t="s">
        <v>35</v>
      </c>
      <c r="P899" s="1">
        <v>0</v>
      </c>
      <c r="Q899" s="1">
        <v>15281400000514</v>
      </c>
      <c r="R899">
        <f>VLOOKUP(E899,[1]Sheet2!$A:$B,2,FALSE)</f>
        <v>75.76</v>
      </c>
    </row>
    <row r="900" spans="1:18">
      <c r="A900" s="1" t="s">
        <v>17</v>
      </c>
      <c r="B900" s="1" t="s">
        <v>1372</v>
      </c>
      <c r="C900" s="1" t="s">
        <v>24</v>
      </c>
      <c r="D900" s="1" t="s">
        <v>1373</v>
      </c>
      <c r="E900" s="1" t="s">
        <v>1373</v>
      </c>
      <c r="F900" s="2">
        <v>44161</v>
      </c>
      <c r="G900" s="2">
        <v>44161</v>
      </c>
      <c r="H900" s="2">
        <v>44136</v>
      </c>
      <c r="I900" s="2">
        <v>44165</v>
      </c>
      <c r="J900" s="1">
        <v>35</v>
      </c>
      <c r="K900" s="1" t="s">
        <v>21</v>
      </c>
      <c r="L900" s="1">
        <f>ROUND(R900*[2]汇总表!$N$62,2)</f>
        <v>0.16</v>
      </c>
      <c r="O900" s="1" t="s">
        <v>35</v>
      </c>
      <c r="P900" s="1">
        <v>0</v>
      </c>
      <c r="Q900" s="1">
        <v>15281400000104</v>
      </c>
      <c r="R900">
        <f>VLOOKUP(E900,[1]Sheet2!$A:$B,2,FALSE)</f>
        <v>37.93</v>
      </c>
    </row>
    <row r="901" spans="1:18">
      <c r="A901" s="1" t="s">
        <v>17</v>
      </c>
      <c r="B901" s="1" t="s">
        <v>1374</v>
      </c>
      <c r="C901" s="1" t="s">
        <v>19</v>
      </c>
      <c r="D901" s="1" t="s">
        <v>1375</v>
      </c>
      <c r="E901" s="1" t="s">
        <v>1375</v>
      </c>
      <c r="F901" s="2">
        <v>44161</v>
      </c>
      <c r="G901" s="2">
        <v>44161</v>
      </c>
      <c r="H901" s="2">
        <v>44136</v>
      </c>
      <c r="I901" s="2">
        <v>44165</v>
      </c>
      <c r="J901" s="1">
        <v>35</v>
      </c>
      <c r="K901" s="1" t="s">
        <v>21</v>
      </c>
      <c r="L901" s="1">
        <f>ROUND(R901*[2]汇总表!$N$67,2)</f>
        <v>0.17</v>
      </c>
      <c r="O901" s="1" t="s">
        <v>22</v>
      </c>
      <c r="P901" s="1">
        <v>0</v>
      </c>
      <c r="Q901" s="1">
        <v>15281400000693</v>
      </c>
      <c r="R901">
        <f>VLOOKUP(E901,[1]Sheet2!$A:$B,2,FALSE)</f>
        <v>46.42</v>
      </c>
    </row>
    <row r="902" spans="1:18">
      <c r="A902" s="1" t="s">
        <v>17</v>
      </c>
      <c r="B902" s="1" t="s">
        <v>1374</v>
      </c>
      <c r="C902" s="1" t="s">
        <v>19</v>
      </c>
      <c r="D902" s="1" t="s">
        <v>1376</v>
      </c>
      <c r="E902" s="1" t="s">
        <v>1376</v>
      </c>
      <c r="F902" s="2">
        <v>44161</v>
      </c>
      <c r="G902" s="2">
        <v>44161</v>
      </c>
      <c r="H902" s="2">
        <v>44136</v>
      </c>
      <c r="I902" s="2">
        <v>44165</v>
      </c>
      <c r="J902" s="1">
        <v>35</v>
      </c>
      <c r="K902" s="1" t="s">
        <v>21</v>
      </c>
      <c r="L902" s="1">
        <f>ROUND(R902*[2]汇总表!$N$67,2)</f>
        <v>0.22</v>
      </c>
      <c r="O902" s="1" t="s">
        <v>22</v>
      </c>
      <c r="P902" s="1">
        <v>0</v>
      </c>
      <c r="Q902" s="1">
        <v>15281400000693</v>
      </c>
      <c r="R902">
        <f>VLOOKUP(E902,[1]Sheet2!$A:$B,2,FALSE)</f>
        <v>61</v>
      </c>
    </row>
    <row r="903" spans="1:18">
      <c r="A903" s="1" t="s">
        <v>17</v>
      </c>
      <c r="B903" s="1" t="s">
        <v>1377</v>
      </c>
      <c r="C903" s="1" t="s">
        <v>33</v>
      </c>
      <c r="D903" s="1" t="s">
        <v>1378</v>
      </c>
      <c r="E903" s="1" t="s">
        <v>1378</v>
      </c>
      <c r="F903" s="2">
        <v>44161</v>
      </c>
      <c r="G903" s="2">
        <v>44161</v>
      </c>
      <c r="H903" s="2">
        <v>44136</v>
      </c>
      <c r="I903" s="2">
        <v>44165</v>
      </c>
      <c r="J903" s="1">
        <v>35</v>
      </c>
      <c r="K903" s="1" t="s">
        <v>21</v>
      </c>
      <c r="L903" s="1">
        <f>ROUND(R903*[2]汇总表!$N$67,2)</f>
        <v>0.35</v>
      </c>
      <c r="O903" s="1" t="s">
        <v>142</v>
      </c>
      <c r="P903" s="1">
        <v>0</v>
      </c>
      <c r="Q903" s="1">
        <v>15281400000515</v>
      </c>
      <c r="R903">
        <f>VLOOKUP(E903,[1]Sheet2!$A:$B,2,FALSE)</f>
        <v>97.15</v>
      </c>
    </row>
    <row r="904" spans="1:18">
      <c r="A904" s="1" t="s">
        <v>17</v>
      </c>
      <c r="B904" s="1" t="s">
        <v>1379</v>
      </c>
      <c r="C904" s="1" t="s">
        <v>30</v>
      </c>
      <c r="D904" s="1" t="s">
        <v>1380</v>
      </c>
      <c r="E904" s="1" t="s">
        <v>1380</v>
      </c>
      <c r="F904" s="2">
        <v>44161</v>
      </c>
      <c r="G904" s="2">
        <v>44161</v>
      </c>
      <c r="H904" s="2">
        <v>44136</v>
      </c>
      <c r="I904" s="2">
        <v>44165</v>
      </c>
      <c r="J904" s="1">
        <v>35</v>
      </c>
      <c r="K904" s="1" t="s">
        <v>21</v>
      </c>
      <c r="L904" s="1">
        <f>ROUND(R904*[2]汇总表!$N$62,2)</f>
        <v>0.24</v>
      </c>
      <c r="O904" s="1" t="s">
        <v>26</v>
      </c>
      <c r="P904" s="1">
        <v>0</v>
      </c>
      <c r="Q904" s="1">
        <v>15281400000284</v>
      </c>
      <c r="R904">
        <f>VLOOKUP(E904,[1]Sheet2!$A:$B,2,FALSE)</f>
        <v>58.22</v>
      </c>
    </row>
    <row r="905" spans="1:18">
      <c r="A905" s="1" t="s">
        <v>17</v>
      </c>
      <c r="B905" s="1" t="s">
        <v>1379</v>
      </c>
      <c r="C905" s="1" t="s">
        <v>30</v>
      </c>
      <c r="D905" s="1" t="s">
        <v>1381</v>
      </c>
      <c r="E905" s="1" t="s">
        <v>1381</v>
      </c>
      <c r="F905" s="2">
        <v>44161</v>
      </c>
      <c r="G905" s="2">
        <v>44161</v>
      </c>
      <c r="H905" s="2">
        <v>44136</v>
      </c>
      <c r="I905" s="2">
        <v>44165</v>
      </c>
      <c r="J905" s="1">
        <v>35</v>
      </c>
      <c r="K905" s="1" t="s">
        <v>21</v>
      </c>
      <c r="L905" s="1">
        <f>ROUND(R905*[2]汇总表!$N$62,2)</f>
        <v>0.29</v>
      </c>
      <c r="O905" s="1" t="s">
        <v>26</v>
      </c>
      <c r="P905" s="1">
        <v>0</v>
      </c>
      <c r="Q905" s="1">
        <v>15281400000285</v>
      </c>
      <c r="R905">
        <f>VLOOKUP(E905,[1]Sheet2!$A:$B,2,FALSE)</f>
        <v>68.98</v>
      </c>
    </row>
    <row r="906" spans="1:18">
      <c r="A906" s="1" t="s">
        <v>17</v>
      </c>
      <c r="B906" s="1" t="s">
        <v>1379</v>
      </c>
      <c r="C906" s="1" t="s">
        <v>30</v>
      </c>
      <c r="D906" s="1" t="s">
        <v>1382</v>
      </c>
      <c r="E906" s="1" t="s">
        <v>1382</v>
      </c>
      <c r="F906" s="2">
        <v>44161</v>
      </c>
      <c r="G906" s="2">
        <v>44161</v>
      </c>
      <c r="H906" s="2">
        <v>44136</v>
      </c>
      <c r="I906" s="2">
        <v>44165</v>
      </c>
      <c r="J906" s="1">
        <v>35</v>
      </c>
      <c r="K906" s="1" t="s">
        <v>21</v>
      </c>
      <c r="L906" s="1">
        <f>ROUND(R906*[2]汇总表!$N$62,2)</f>
        <v>0.26</v>
      </c>
      <c r="O906" s="1" t="s">
        <v>26</v>
      </c>
      <c r="P906" s="1">
        <v>0</v>
      </c>
      <c r="Q906" s="1">
        <v>15281400000284</v>
      </c>
      <c r="R906">
        <f>VLOOKUP(E906,[1]Sheet2!$A:$B,2,FALSE)</f>
        <v>61.58</v>
      </c>
    </row>
    <row r="907" spans="1:18">
      <c r="A907" s="1" t="s">
        <v>17</v>
      </c>
      <c r="B907" s="1" t="s">
        <v>1383</v>
      </c>
      <c r="C907" s="1" t="s">
        <v>33</v>
      </c>
      <c r="D907" s="1" t="s">
        <v>1384</v>
      </c>
      <c r="E907" s="1" t="s">
        <v>1384</v>
      </c>
      <c r="F907" s="2">
        <v>44161</v>
      </c>
      <c r="G907" s="2">
        <v>44161</v>
      </c>
      <c r="H907" s="2">
        <v>44136</v>
      </c>
      <c r="I907" s="2">
        <v>44165</v>
      </c>
      <c r="J907" s="1">
        <v>35</v>
      </c>
      <c r="K907" s="1" t="s">
        <v>21</v>
      </c>
      <c r="L907" s="1">
        <f>ROUND(R907*[2]汇总表!$N$67,2)</f>
        <v>0.14</v>
      </c>
      <c r="O907" s="1" t="s">
        <v>35</v>
      </c>
      <c r="P907" s="1">
        <v>0</v>
      </c>
      <c r="Q907" s="1">
        <v>15281400000357</v>
      </c>
      <c r="R907">
        <f>VLOOKUP(E907,[1]Sheet2!$A:$B,2,FALSE)</f>
        <v>38.27</v>
      </c>
    </row>
    <row r="908" spans="1:18">
      <c r="A908" s="1" t="s">
        <v>17</v>
      </c>
      <c r="B908" s="1" t="s">
        <v>1385</v>
      </c>
      <c r="C908" s="1" t="s">
        <v>19</v>
      </c>
      <c r="D908" s="1" t="s">
        <v>1386</v>
      </c>
      <c r="E908" s="1" t="s">
        <v>1386</v>
      </c>
      <c r="F908" s="2">
        <v>44161</v>
      </c>
      <c r="G908" s="2">
        <v>44161</v>
      </c>
      <c r="H908" s="2">
        <v>44136</v>
      </c>
      <c r="I908" s="2">
        <v>44165</v>
      </c>
      <c r="J908" s="1">
        <v>35</v>
      </c>
      <c r="K908" s="1" t="s">
        <v>21</v>
      </c>
      <c r="L908" s="1">
        <f>ROUND(R908*[2]汇总表!$N$67,2)</f>
        <v>0.14</v>
      </c>
      <c r="O908" s="1" t="s">
        <v>22</v>
      </c>
      <c r="P908" s="1">
        <v>0</v>
      </c>
      <c r="Q908" s="1">
        <v>15281400000719</v>
      </c>
      <c r="R908">
        <f>VLOOKUP(E908,[1]Sheet2!$A:$B,2,FALSE)</f>
        <v>39.56</v>
      </c>
    </row>
    <row r="909" spans="1:18">
      <c r="A909" s="1" t="s">
        <v>17</v>
      </c>
      <c r="B909" s="1" t="s">
        <v>1385</v>
      </c>
      <c r="C909" s="1" t="s">
        <v>19</v>
      </c>
      <c r="D909" s="1" t="s">
        <v>1387</v>
      </c>
      <c r="E909" s="1" t="s">
        <v>1387</v>
      </c>
      <c r="F909" s="2">
        <v>44161</v>
      </c>
      <c r="G909" s="2">
        <v>44161</v>
      </c>
      <c r="H909" s="2">
        <v>44136</v>
      </c>
      <c r="I909" s="2">
        <v>44165</v>
      </c>
      <c r="J909" s="1">
        <v>35</v>
      </c>
      <c r="K909" s="1" t="s">
        <v>21</v>
      </c>
      <c r="L909" s="1">
        <f>ROUND(R909*[2]汇总表!$N$67,2)</f>
        <v>0.17</v>
      </c>
      <c r="O909" s="1" t="s">
        <v>22</v>
      </c>
      <c r="P909" s="1">
        <v>0</v>
      </c>
      <c r="Q909" s="1">
        <v>15281400000719</v>
      </c>
      <c r="R909">
        <f>VLOOKUP(E909,[1]Sheet2!$A:$B,2,FALSE)</f>
        <v>46.42</v>
      </c>
    </row>
    <row r="910" spans="1:18">
      <c r="A910" s="1" t="s">
        <v>17</v>
      </c>
      <c r="B910" s="1" t="s">
        <v>1385</v>
      </c>
      <c r="C910" s="1" t="s">
        <v>19</v>
      </c>
      <c r="D910" s="1" t="s">
        <v>1388</v>
      </c>
      <c r="E910" s="1" t="s">
        <v>1388</v>
      </c>
      <c r="F910" s="2">
        <v>44161</v>
      </c>
      <c r="G910" s="2">
        <v>44161</v>
      </c>
      <c r="H910" s="2">
        <v>44136</v>
      </c>
      <c r="I910" s="2">
        <v>44165</v>
      </c>
      <c r="J910" s="1">
        <v>35</v>
      </c>
      <c r="K910" s="1" t="s">
        <v>21</v>
      </c>
      <c r="L910" s="1">
        <f>ROUND(R910*[2]汇总表!$N$67,2)</f>
        <v>0.22</v>
      </c>
      <c r="O910" s="1" t="s">
        <v>22</v>
      </c>
      <c r="P910" s="1">
        <v>0</v>
      </c>
      <c r="Q910" s="1">
        <v>15281400000719</v>
      </c>
      <c r="R910">
        <f>VLOOKUP(E910,[1]Sheet2!$A:$B,2,FALSE)</f>
        <v>61</v>
      </c>
    </row>
    <row r="911" spans="1:18">
      <c r="A911" s="1" t="s">
        <v>17</v>
      </c>
      <c r="B911" s="1" t="s">
        <v>1389</v>
      </c>
      <c r="C911" s="1" t="s">
        <v>30</v>
      </c>
      <c r="D911" s="1" t="s">
        <v>1390</v>
      </c>
      <c r="E911" s="1" t="s">
        <v>1390</v>
      </c>
      <c r="F911" s="2">
        <v>44161</v>
      </c>
      <c r="G911" s="2">
        <v>44161</v>
      </c>
      <c r="H911" s="2">
        <v>44136</v>
      </c>
      <c r="I911" s="2">
        <v>44165</v>
      </c>
      <c r="J911" s="1">
        <v>35</v>
      </c>
      <c r="K911" s="1" t="s">
        <v>21</v>
      </c>
      <c r="L911" s="1">
        <f>ROUND(R911*[2]汇总表!$N$62,2)</f>
        <v>0.16</v>
      </c>
      <c r="O911" s="1" t="s">
        <v>26</v>
      </c>
      <c r="P911" s="1">
        <v>0</v>
      </c>
      <c r="Q911" s="1">
        <v>15281400000313</v>
      </c>
      <c r="R911">
        <f>VLOOKUP(E911,[1]Sheet2!$A:$B,2,FALSE)</f>
        <v>38.26</v>
      </c>
    </row>
    <row r="912" spans="1:18">
      <c r="A912" s="1" t="s">
        <v>17</v>
      </c>
      <c r="B912" s="1" t="s">
        <v>1391</v>
      </c>
      <c r="C912" s="1" t="s">
        <v>24</v>
      </c>
      <c r="D912" s="1" t="s">
        <v>1392</v>
      </c>
      <c r="E912" s="1" t="s">
        <v>1392</v>
      </c>
      <c r="F912" s="2">
        <v>44161</v>
      </c>
      <c r="G912" s="2">
        <v>44161</v>
      </c>
      <c r="H912" s="2">
        <v>44136</v>
      </c>
      <c r="I912" s="2">
        <v>44165</v>
      </c>
      <c r="J912" s="1">
        <v>35</v>
      </c>
      <c r="K912" s="1" t="s">
        <v>21</v>
      </c>
      <c r="L912" s="1">
        <f>ROUND(R912*[2]汇总表!$N$62,2)</f>
        <v>0.29</v>
      </c>
      <c r="O912" s="1" t="s">
        <v>26</v>
      </c>
      <c r="P912" s="1">
        <v>0</v>
      </c>
      <c r="Q912" s="1">
        <v>15281400000092</v>
      </c>
      <c r="R912">
        <f>VLOOKUP(E912,[1]Sheet2!$A:$B,2,FALSE)</f>
        <v>68.54</v>
      </c>
    </row>
    <row r="913" spans="1:18">
      <c r="A913" s="1" t="s">
        <v>17</v>
      </c>
      <c r="B913" s="1" t="s">
        <v>1391</v>
      </c>
      <c r="C913" s="1" t="s">
        <v>24</v>
      </c>
      <c r="D913" s="1" t="s">
        <v>1393</v>
      </c>
      <c r="E913" s="1" t="s">
        <v>1393</v>
      </c>
      <c r="F913" s="2">
        <v>44161</v>
      </c>
      <c r="G913" s="2">
        <v>44161</v>
      </c>
      <c r="H913" s="2">
        <v>44136</v>
      </c>
      <c r="I913" s="2">
        <v>44165</v>
      </c>
      <c r="J913" s="1">
        <v>35</v>
      </c>
      <c r="K913" s="1" t="s">
        <v>21</v>
      </c>
      <c r="L913" s="1">
        <f>ROUND(R913*[2]汇总表!$N$62,2)</f>
        <v>0.35</v>
      </c>
      <c r="O913" s="1" t="s">
        <v>26</v>
      </c>
      <c r="P913" s="1">
        <v>0</v>
      </c>
      <c r="Q913" s="1">
        <v>15281400000092</v>
      </c>
      <c r="R913">
        <f>VLOOKUP(E913,[1]Sheet2!$A:$B,2,FALSE)</f>
        <v>84.02</v>
      </c>
    </row>
    <row r="914" spans="1:18">
      <c r="A914" s="1" t="s">
        <v>17</v>
      </c>
      <c r="B914" s="1" t="s">
        <v>1394</v>
      </c>
      <c r="C914" s="1" t="s">
        <v>24</v>
      </c>
      <c r="D914" s="1" t="s">
        <v>1395</v>
      </c>
      <c r="E914" s="1" t="s">
        <v>1395</v>
      </c>
      <c r="F914" s="2">
        <v>44161</v>
      </c>
      <c r="G914" s="2">
        <v>44161</v>
      </c>
      <c r="H914" s="2">
        <v>44136</v>
      </c>
      <c r="I914" s="2">
        <v>44165</v>
      </c>
      <c r="J914" s="1">
        <v>35</v>
      </c>
      <c r="K914" s="1" t="s">
        <v>21</v>
      </c>
      <c r="L914" s="1">
        <f>ROUND(R914*[2]汇总表!$N$62,2)</f>
        <v>0.24</v>
      </c>
      <c r="O914" s="1" t="s">
        <v>26</v>
      </c>
      <c r="P914" s="1">
        <v>0</v>
      </c>
      <c r="Q914" s="1">
        <v>15281400000137</v>
      </c>
      <c r="R914">
        <f>VLOOKUP(E914,[1]Sheet2!$A:$B,2,FALSE)</f>
        <v>57.72</v>
      </c>
    </row>
    <row r="915" spans="1:18">
      <c r="A915" s="1" t="s">
        <v>17</v>
      </c>
      <c r="B915" s="1" t="s">
        <v>1394</v>
      </c>
      <c r="C915" s="1" t="s">
        <v>24</v>
      </c>
      <c r="D915" s="1" t="s">
        <v>1396</v>
      </c>
      <c r="E915" s="1" t="s">
        <v>1396</v>
      </c>
      <c r="F915" s="2">
        <v>44161</v>
      </c>
      <c r="G915" s="2">
        <v>44161</v>
      </c>
      <c r="H915" s="2">
        <v>44136</v>
      </c>
      <c r="I915" s="2">
        <v>44165</v>
      </c>
      <c r="J915" s="1">
        <v>35</v>
      </c>
      <c r="K915" s="1" t="s">
        <v>21</v>
      </c>
      <c r="L915" s="1">
        <f>ROUND(R915*[2]汇总表!$N$62,2)</f>
        <v>0.29</v>
      </c>
      <c r="O915" s="1" t="s">
        <v>26</v>
      </c>
      <c r="P915" s="1">
        <v>0</v>
      </c>
      <c r="Q915" s="1">
        <v>15281400000137</v>
      </c>
      <c r="R915">
        <f>VLOOKUP(E915,[1]Sheet2!$A:$B,2,FALSE)</f>
        <v>68.39</v>
      </c>
    </row>
    <row r="916" spans="1:18">
      <c r="A916" s="1" t="s">
        <v>17</v>
      </c>
      <c r="B916" s="1" t="s">
        <v>1397</v>
      </c>
      <c r="C916" s="1" t="s">
        <v>24</v>
      </c>
      <c r="D916" s="1" t="s">
        <v>1398</v>
      </c>
      <c r="E916" s="1" t="s">
        <v>1398</v>
      </c>
      <c r="F916" s="2">
        <v>44161</v>
      </c>
      <c r="G916" s="2">
        <v>44161</v>
      </c>
      <c r="H916" s="2">
        <v>44136</v>
      </c>
      <c r="I916" s="2">
        <v>44165</v>
      </c>
      <c r="J916" s="1">
        <v>35</v>
      </c>
      <c r="K916" s="1" t="s">
        <v>21</v>
      </c>
      <c r="L916" s="1">
        <f>ROUND(R916*[2]汇总表!$N$62,2)</f>
        <v>0.31</v>
      </c>
      <c r="O916" s="1" t="s">
        <v>26</v>
      </c>
      <c r="P916" s="1">
        <v>0</v>
      </c>
      <c r="Q916" s="1">
        <v>15281400000012</v>
      </c>
      <c r="R916">
        <f>VLOOKUP(E916,[1]Sheet2!$A:$B,2,FALSE)</f>
        <v>74.52</v>
      </c>
    </row>
    <row r="917" spans="1:18">
      <c r="A917" s="1" t="s">
        <v>17</v>
      </c>
      <c r="B917" s="1" t="s">
        <v>1397</v>
      </c>
      <c r="C917" s="1" t="s">
        <v>24</v>
      </c>
      <c r="D917" s="1" t="s">
        <v>1399</v>
      </c>
      <c r="E917" s="1" t="s">
        <v>1399</v>
      </c>
      <c r="F917" s="2">
        <v>44161</v>
      </c>
      <c r="G917" s="2">
        <v>44161</v>
      </c>
      <c r="H917" s="2">
        <v>44136</v>
      </c>
      <c r="I917" s="2">
        <v>44165</v>
      </c>
      <c r="J917" s="1">
        <v>35</v>
      </c>
      <c r="K917" s="1" t="s">
        <v>21</v>
      </c>
      <c r="L917" s="1">
        <f>ROUND(R917*[2]汇总表!$N$62,2)</f>
        <v>0.2</v>
      </c>
      <c r="O917" s="1" t="s">
        <v>26</v>
      </c>
      <c r="P917" s="1">
        <v>0</v>
      </c>
      <c r="Q917" s="1">
        <v>15281400000012</v>
      </c>
      <c r="R917">
        <f>VLOOKUP(E917,[1]Sheet2!$A:$B,2,FALSE)</f>
        <v>47.44</v>
      </c>
    </row>
    <row r="918" spans="1:18">
      <c r="A918" s="1" t="s">
        <v>17</v>
      </c>
      <c r="B918" s="1" t="s">
        <v>1400</v>
      </c>
      <c r="C918" s="1" t="s">
        <v>30</v>
      </c>
      <c r="D918" s="1" t="s">
        <v>1401</v>
      </c>
      <c r="E918" s="1" t="s">
        <v>1401</v>
      </c>
      <c r="F918" s="2">
        <v>44161</v>
      </c>
      <c r="G918" s="2">
        <v>44161</v>
      </c>
      <c r="H918" s="2">
        <v>44136</v>
      </c>
      <c r="I918" s="2">
        <v>44165</v>
      </c>
      <c r="J918" s="1">
        <v>35</v>
      </c>
      <c r="K918" s="1" t="s">
        <v>21</v>
      </c>
      <c r="L918" s="1">
        <f>ROUND(R918*[2]汇总表!$N$62,2)</f>
        <v>0.26</v>
      </c>
      <c r="O918" s="1" t="s">
        <v>26</v>
      </c>
      <c r="P918" s="1">
        <v>0</v>
      </c>
      <c r="Q918" s="1">
        <v>15281400000231</v>
      </c>
      <c r="R918">
        <f>VLOOKUP(E918,[1]Sheet2!$A:$B,2,FALSE)</f>
        <v>61.12</v>
      </c>
    </row>
    <row r="919" spans="1:18">
      <c r="A919" s="1" t="s">
        <v>17</v>
      </c>
      <c r="B919" s="1" t="s">
        <v>1402</v>
      </c>
      <c r="C919" s="1" t="s">
        <v>30</v>
      </c>
      <c r="D919" s="1" t="s">
        <v>1403</v>
      </c>
      <c r="E919" s="1" t="s">
        <v>1403</v>
      </c>
      <c r="F919" s="2">
        <v>44161</v>
      </c>
      <c r="G919" s="2">
        <v>44161</v>
      </c>
      <c r="H919" s="2">
        <v>44136</v>
      </c>
      <c r="I919" s="2">
        <v>44165</v>
      </c>
      <c r="J919" s="1">
        <v>35</v>
      </c>
      <c r="K919" s="1" t="s">
        <v>21</v>
      </c>
      <c r="L919" s="1">
        <f>ROUND(R919*[2]汇总表!$N$62,2)</f>
        <v>0.16</v>
      </c>
      <c r="O919" s="1" t="s">
        <v>26</v>
      </c>
      <c r="P919" s="1">
        <v>0</v>
      </c>
      <c r="Q919" s="1">
        <v>15281400000220</v>
      </c>
      <c r="R919">
        <f>VLOOKUP(E919,[1]Sheet2!$A:$B,2,FALSE)</f>
        <v>37.97</v>
      </c>
    </row>
    <row r="920" spans="1:18">
      <c r="A920" s="1" t="s">
        <v>17</v>
      </c>
      <c r="B920" s="1" t="s">
        <v>1404</v>
      </c>
      <c r="C920" s="1" t="s">
        <v>30</v>
      </c>
      <c r="D920" s="1" t="s">
        <v>1405</v>
      </c>
      <c r="E920" s="1" t="s">
        <v>1405</v>
      </c>
      <c r="F920" s="2">
        <v>44161</v>
      </c>
      <c r="G920" s="2">
        <v>44161</v>
      </c>
      <c r="H920" s="2">
        <v>44136</v>
      </c>
      <c r="I920" s="2">
        <v>44165</v>
      </c>
      <c r="J920" s="1">
        <v>35</v>
      </c>
      <c r="K920" s="1" t="s">
        <v>21</v>
      </c>
      <c r="L920" s="1">
        <f>ROUND(R920*[2]汇总表!$N$62,2)</f>
        <v>0.2</v>
      </c>
      <c r="O920" s="1" t="s">
        <v>26</v>
      </c>
      <c r="P920" s="1">
        <v>0</v>
      </c>
      <c r="Q920" s="1">
        <v>15281400000308</v>
      </c>
      <c r="R920">
        <f>VLOOKUP(E920,[1]Sheet2!$A:$B,2,FALSE)</f>
        <v>48.72</v>
      </c>
    </row>
    <row r="921" spans="1:18">
      <c r="A921" s="1" t="s">
        <v>17</v>
      </c>
      <c r="B921" s="1" t="s">
        <v>1406</v>
      </c>
      <c r="C921" s="1" t="s">
        <v>30</v>
      </c>
      <c r="D921" s="1" t="s">
        <v>1407</v>
      </c>
      <c r="E921" s="1" t="s">
        <v>1407</v>
      </c>
      <c r="F921" s="2">
        <v>44161</v>
      </c>
      <c r="G921" s="2">
        <v>44161</v>
      </c>
      <c r="H921" s="2">
        <v>44136</v>
      </c>
      <c r="I921" s="2">
        <v>44165</v>
      </c>
      <c r="J921" s="1">
        <v>35</v>
      </c>
      <c r="K921" s="1" t="s">
        <v>21</v>
      </c>
      <c r="L921" s="1">
        <f>ROUND(R921*[2]汇总表!$N$62,2)</f>
        <v>0.16</v>
      </c>
      <c r="O921" s="1" t="s">
        <v>26</v>
      </c>
      <c r="P921" s="1">
        <v>0</v>
      </c>
      <c r="Q921" s="1">
        <v>15281400000297</v>
      </c>
      <c r="R921">
        <f>VLOOKUP(E921,[1]Sheet2!$A:$B,2,FALSE)</f>
        <v>37.29</v>
      </c>
    </row>
    <row r="922" spans="1:18">
      <c r="A922" s="1" t="s">
        <v>17</v>
      </c>
      <c r="B922" s="1" t="s">
        <v>1408</v>
      </c>
      <c r="C922" s="1" t="s">
        <v>19</v>
      </c>
      <c r="D922" s="1" t="s">
        <v>1409</v>
      </c>
      <c r="E922" s="1" t="s">
        <v>1409</v>
      </c>
      <c r="F922" s="2">
        <v>44161</v>
      </c>
      <c r="G922" s="2">
        <v>44161</v>
      </c>
      <c r="H922" s="2">
        <v>44136</v>
      </c>
      <c r="I922" s="2">
        <v>44165</v>
      </c>
      <c r="J922" s="1">
        <v>35</v>
      </c>
      <c r="K922" s="1" t="s">
        <v>21</v>
      </c>
      <c r="L922" s="1">
        <f>ROUND(R922*[2]汇总表!$N$67,2)</f>
        <v>0.24</v>
      </c>
      <c r="O922" s="1" t="s">
        <v>26</v>
      </c>
      <c r="P922" s="1">
        <v>0</v>
      </c>
      <c r="Q922" s="1">
        <v>15281400000557</v>
      </c>
      <c r="R922">
        <f>VLOOKUP(E922,[1]Sheet2!$A:$B,2,FALSE)</f>
        <v>65.68</v>
      </c>
    </row>
    <row r="923" spans="1:18">
      <c r="A923" s="1" t="s">
        <v>17</v>
      </c>
      <c r="B923" s="1" t="s">
        <v>1410</v>
      </c>
      <c r="C923" s="1" t="s">
        <v>24</v>
      </c>
      <c r="D923" s="1" t="s">
        <v>1411</v>
      </c>
      <c r="E923" s="1" t="s">
        <v>1411</v>
      </c>
      <c r="F923" s="2">
        <v>44161</v>
      </c>
      <c r="G923" s="2">
        <v>44161</v>
      </c>
      <c r="H923" s="2">
        <v>44136</v>
      </c>
      <c r="I923" s="2">
        <v>44165</v>
      </c>
      <c r="J923" s="1">
        <v>35</v>
      </c>
      <c r="K923" s="1" t="s">
        <v>21</v>
      </c>
      <c r="L923" s="1">
        <f>ROUND(R923*[2]汇总表!$N$62,2)</f>
        <v>0.24</v>
      </c>
      <c r="O923" s="1" t="s">
        <v>26</v>
      </c>
      <c r="P923" s="1">
        <v>0</v>
      </c>
      <c r="Q923" s="1">
        <v>15281400000016</v>
      </c>
      <c r="R923">
        <f>VLOOKUP(E923,[1]Sheet2!$A:$B,2,FALSE)</f>
        <v>57.63</v>
      </c>
    </row>
    <row r="924" spans="1:18">
      <c r="A924" s="1" t="s">
        <v>17</v>
      </c>
      <c r="B924" s="1" t="s">
        <v>1412</v>
      </c>
      <c r="C924" s="1" t="s">
        <v>24</v>
      </c>
      <c r="D924" s="1" t="s">
        <v>1413</v>
      </c>
      <c r="E924" s="1" t="s">
        <v>1413</v>
      </c>
      <c r="F924" s="2">
        <v>44161</v>
      </c>
      <c r="G924" s="2">
        <v>44161</v>
      </c>
      <c r="H924" s="2">
        <v>44136</v>
      </c>
      <c r="I924" s="2">
        <v>44165</v>
      </c>
      <c r="J924" s="1">
        <v>35</v>
      </c>
      <c r="K924" s="1" t="s">
        <v>21</v>
      </c>
      <c r="L924" s="1">
        <f>ROUND(R924*[2]汇总表!$N$62,2)</f>
        <v>0.29</v>
      </c>
      <c r="O924" s="1" t="s">
        <v>26</v>
      </c>
      <c r="P924" s="1">
        <v>0</v>
      </c>
      <c r="Q924" s="1">
        <v>15281400000028</v>
      </c>
      <c r="R924">
        <f>VLOOKUP(E924,[1]Sheet2!$A:$B,2,FALSE)</f>
        <v>68.54</v>
      </c>
    </row>
    <row r="925" spans="1:18">
      <c r="A925" s="1" t="s">
        <v>17</v>
      </c>
      <c r="B925" s="1" t="s">
        <v>1412</v>
      </c>
      <c r="C925" s="1" t="s">
        <v>24</v>
      </c>
      <c r="D925" s="1" t="s">
        <v>1414</v>
      </c>
      <c r="E925" s="1" t="s">
        <v>1414</v>
      </c>
      <c r="F925" s="2">
        <v>44161</v>
      </c>
      <c r="G925" s="2">
        <v>44161</v>
      </c>
      <c r="H925" s="2">
        <v>44136</v>
      </c>
      <c r="I925" s="2">
        <v>44165</v>
      </c>
      <c r="J925" s="1">
        <v>35</v>
      </c>
      <c r="K925" s="1" t="s">
        <v>21</v>
      </c>
      <c r="L925" s="1">
        <f>ROUND(R925*[2]汇总表!$N$62,2)</f>
        <v>0.35</v>
      </c>
      <c r="O925" s="1" t="s">
        <v>26</v>
      </c>
      <c r="P925" s="1">
        <v>0</v>
      </c>
      <c r="Q925" s="1">
        <v>15281400000028</v>
      </c>
      <c r="R925">
        <f>VLOOKUP(E925,[1]Sheet2!$A:$B,2,FALSE)</f>
        <v>84.02</v>
      </c>
    </row>
    <row r="926" spans="1:18">
      <c r="A926" s="1" t="s">
        <v>17</v>
      </c>
      <c r="B926" s="1" t="s">
        <v>1415</v>
      </c>
      <c r="C926" s="1" t="s">
        <v>33</v>
      </c>
      <c r="D926" s="1" t="s">
        <v>1416</v>
      </c>
      <c r="E926" s="1" t="s">
        <v>1416</v>
      </c>
      <c r="F926" s="2">
        <v>44161</v>
      </c>
      <c r="G926" s="2">
        <v>44161</v>
      </c>
      <c r="H926" s="2">
        <v>44136</v>
      </c>
      <c r="I926" s="2">
        <v>44165</v>
      </c>
      <c r="J926" s="1">
        <v>35</v>
      </c>
      <c r="K926" s="1" t="s">
        <v>21</v>
      </c>
      <c r="L926" s="1">
        <f>ROUND(R926*[2]汇总表!$N$67,2)</f>
        <v>0.22</v>
      </c>
      <c r="O926" s="1" t="s">
        <v>142</v>
      </c>
      <c r="P926" s="1">
        <v>0</v>
      </c>
      <c r="Q926" s="1">
        <v>15281400000484</v>
      </c>
      <c r="R926">
        <f>VLOOKUP(E926,[1]Sheet2!$A:$B,2,FALSE)</f>
        <v>60.85</v>
      </c>
    </row>
    <row r="927" spans="1:18">
      <c r="A927" s="1" t="s">
        <v>17</v>
      </c>
      <c r="B927" s="1" t="s">
        <v>1417</v>
      </c>
      <c r="C927" s="1" t="s">
        <v>19</v>
      </c>
      <c r="D927" s="1" t="s">
        <v>1418</v>
      </c>
      <c r="E927" s="1" t="s">
        <v>1418</v>
      </c>
      <c r="F927" s="2">
        <v>44161</v>
      </c>
      <c r="G927" s="2">
        <v>44161</v>
      </c>
      <c r="H927" s="2">
        <v>44136</v>
      </c>
      <c r="I927" s="2">
        <v>44165</v>
      </c>
      <c r="J927" s="1">
        <v>35</v>
      </c>
      <c r="K927" s="1" t="s">
        <v>21</v>
      </c>
      <c r="L927" s="1">
        <f>ROUND(R927*[2]汇总表!$N$67,2)</f>
        <v>0.28</v>
      </c>
      <c r="O927" s="1" t="s">
        <v>26</v>
      </c>
      <c r="P927" s="1">
        <v>0</v>
      </c>
      <c r="Q927" s="1">
        <v>15281400000730</v>
      </c>
      <c r="R927">
        <f>VLOOKUP(E927,[1]Sheet2!$A:$B,2,FALSE)</f>
        <v>75.83</v>
      </c>
    </row>
    <row r="928" spans="1:18">
      <c r="A928" s="1" t="s">
        <v>17</v>
      </c>
      <c r="B928" s="1" t="s">
        <v>1419</v>
      </c>
      <c r="C928" s="1" t="s">
        <v>24</v>
      </c>
      <c r="D928" s="1" t="s">
        <v>1420</v>
      </c>
      <c r="E928" s="1" t="s">
        <v>1420</v>
      </c>
      <c r="F928" s="2">
        <v>44161</v>
      </c>
      <c r="G928" s="2">
        <v>44161</v>
      </c>
      <c r="H928" s="2">
        <v>44136</v>
      </c>
      <c r="I928" s="2">
        <v>44165</v>
      </c>
      <c r="J928" s="1">
        <v>35</v>
      </c>
      <c r="K928" s="1" t="s">
        <v>21</v>
      </c>
      <c r="L928" s="1">
        <f>ROUND(R928*[2]汇总表!$N$62,2)</f>
        <v>0.35</v>
      </c>
      <c r="O928" s="1" t="s">
        <v>26</v>
      </c>
      <c r="P928" s="1">
        <v>0</v>
      </c>
      <c r="Q928" s="1">
        <v>15281400000080</v>
      </c>
      <c r="R928">
        <f>VLOOKUP(E928,[1]Sheet2!$A:$B,2,FALSE)</f>
        <v>84.02</v>
      </c>
    </row>
    <row r="929" spans="1:18">
      <c r="A929" s="1" t="s">
        <v>17</v>
      </c>
      <c r="B929" s="1" t="s">
        <v>1421</v>
      </c>
      <c r="C929" s="1" t="s">
        <v>30</v>
      </c>
      <c r="D929" s="1" t="s">
        <v>1422</v>
      </c>
      <c r="E929" s="1" t="s">
        <v>1422</v>
      </c>
      <c r="F929" s="2">
        <v>44161</v>
      </c>
      <c r="G929" s="2">
        <v>44161</v>
      </c>
      <c r="H929" s="2">
        <v>44136</v>
      </c>
      <c r="I929" s="2">
        <v>44165</v>
      </c>
      <c r="J929" s="1">
        <v>35</v>
      </c>
      <c r="K929" s="1" t="s">
        <v>21</v>
      </c>
      <c r="L929" s="1">
        <f>ROUND(R929*[2]汇总表!$N$62,2)</f>
        <v>0.26</v>
      </c>
      <c r="O929" s="1" t="s">
        <v>26</v>
      </c>
      <c r="P929" s="1">
        <v>0</v>
      </c>
      <c r="Q929" s="1">
        <v>15281400000221</v>
      </c>
      <c r="R929">
        <f>VLOOKUP(E929,[1]Sheet2!$A:$B,2,FALSE)</f>
        <v>61.12</v>
      </c>
    </row>
    <row r="930" spans="1:18">
      <c r="A930" s="1" t="s">
        <v>17</v>
      </c>
      <c r="B930" s="1" t="s">
        <v>1423</v>
      </c>
      <c r="C930" s="1" t="s">
        <v>30</v>
      </c>
      <c r="D930" s="1" t="s">
        <v>1424</v>
      </c>
      <c r="E930" s="1" t="s">
        <v>1424</v>
      </c>
      <c r="F930" s="2">
        <v>44161</v>
      </c>
      <c r="G930" s="2">
        <v>44161</v>
      </c>
      <c r="H930" s="2">
        <v>44136</v>
      </c>
      <c r="I930" s="2">
        <v>44165</v>
      </c>
      <c r="J930" s="1">
        <v>35</v>
      </c>
      <c r="K930" s="1" t="s">
        <v>21</v>
      </c>
      <c r="L930" s="1">
        <f>ROUND(R930*[2]汇总表!$N$62,2)</f>
        <v>0.34</v>
      </c>
      <c r="O930" s="1" t="s">
        <v>26</v>
      </c>
      <c r="P930" s="1">
        <v>0</v>
      </c>
      <c r="Q930" s="1">
        <v>15281400000205</v>
      </c>
      <c r="R930">
        <f>VLOOKUP(E930,[1]Sheet2!$A:$B,2,FALSE)</f>
        <v>80.39</v>
      </c>
    </row>
    <row r="931" spans="1:18">
      <c r="A931" s="1" t="s">
        <v>17</v>
      </c>
      <c r="B931" s="1" t="s">
        <v>1423</v>
      </c>
      <c r="C931" s="1" t="s">
        <v>30</v>
      </c>
      <c r="D931" s="1" t="s">
        <v>1425</v>
      </c>
      <c r="E931" s="1" t="s">
        <v>1425</v>
      </c>
      <c r="F931" s="2">
        <v>44161</v>
      </c>
      <c r="G931" s="2">
        <v>44161</v>
      </c>
      <c r="H931" s="2">
        <v>44136</v>
      </c>
      <c r="I931" s="2">
        <v>44165</v>
      </c>
      <c r="J931" s="1">
        <v>35</v>
      </c>
      <c r="K931" s="1" t="s">
        <v>21</v>
      </c>
      <c r="L931" s="1">
        <f>ROUND(R931*[2]汇总表!$N$62,2)</f>
        <v>0.16</v>
      </c>
      <c r="O931" s="1" t="s">
        <v>26</v>
      </c>
      <c r="P931" s="1">
        <v>0</v>
      </c>
      <c r="Q931" s="1">
        <v>15281400000205</v>
      </c>
      <c r="R931">
        <f>VLOOKUP(E931,[1]Sheet2!$A:$B,2,FALSE)</f>
        <v>37.64</v>
      </c>
    </row>
    <row r="932" spans="1:18">
      <c r="A932" s="1" t="s">
        <v>17</v>
      </c>
      <c r="B932" s="1" t="s">
        <v>1423</v>
      </c>
      <c r="C932" s="1" t="s">
        <v>30</v>
      </c>
      <c r="D932" s="1" t="s">
        <v>1426</v>
      </c>
      <c r="E932" s="1" t="s">
        <v>1426</v>
      </c>
      <c r="F932" s="2">
        <v>44161</v>
      </c>
      <c r="G932" s="2">
        <v>44161</v>
      </c>
      <c r="H932" s="2">
        <v>44136</v>
      </c>
      <c r="I932" s="2">
        <v>44165</v>
      </c>
      <c r="J932" s="1">
        <v>35</v>
      </c>
      <c r="K932" s="1" t="s">
        <v>21</v>
      </c>
      <c r="L932" s="1">
        <f>ROUND(R932*[2]汇总表!$N$62,2)</f>
        <v>0.16</v>
      </c>
      <c r="O932" s="1" t="s">
        <v>26</v>
      </c>
      <c r="P932" s="1">
        <v>0</v>
      </c>
      <c r="Q932" s="1">
        <v>15281400000205</v>
      </c>
      <c r="R932">
        <f>VLOOKUP(E932,[1]Sheet2!$A:$B,2,FALSE)</f>
        <v>37.93</v>
      </c>
    </row>
    <row r="933" spans="1:18">
      <c r="A933" s="1" t="s">
        <v>17</v>
      </c>
      <c r="B933" s="1" t="s">
        <v>1427</v>
      </c>
      <c r="C933" s="1" t="s">
        <v>19</v>
      </c>
      <c r="D933" s="1" t="s">
        <v>1428</v>
      </c>
      <c r="E933" s="1" t="s">
        <v>1428</v>
      </c>
      <c r="F933" s="2">
        <v>44161</v>
      </c>
      <c r="G933" s="2">
        <v>44161</v>
      </c>
      <c r="H933" s="2">
        <v>44136</v>
      </c>
      <c r="I933" s="2">
        <v>44165</v>
      </c>
      <c r="J933" s="1">
        <v>35</v>
      </c>
      <c r="K933" s="1" t="s">
        <v>21</v>
      </c>
      <c r="L933" s="1">
        <f>ROUND(R933*[2]汇总表!$N$67,2)</f>
        <v>0.15</v>
      </c>
      <c r="O933" s="1" t="s">
        <v>26</v>
      </c>
      <c r="P933" s="1">
        <v>0</v>
      </c>
      <c r="Q933" s="1">
        <v>15281400000635</v>
      </c>
      <c r="R933">
        <f>VLOOKUP(E933,[1]Sheet2!$A:$B,2,FALSE)</f>
        <v>39.98</v>
      </c>
    </row>
    <row r="934" spans="1:18">
      <c r="A934" s="1" t="s">
        <v>17</v>
      </c>
      <c r="B934" s="1" t="s">
        <v>1429</v>
      </c>
      <c r="C934" s="1" t="s">
        <v>30</v>
      </c>
      <c r="D934" s="1" t="s">
        <v>1430</v>
      </c>
      <c r="E934" s="1" t="s">
        <v>1430</v>
      </c>
      <c r="F934" s="2">
        <v>44161</v>
      </c>
      <c r="G934" s="2">
        <v>44161</v>
      </c>
      <c r="H934" s="2">
        <v>44136</v>
      </c>
      <c r="I934" s="2">
        <v>44165</v>
      </c>
      <c r="J934" s="1">
        <v>35</v>
      </c>
      <c r="K934" s="1" t="s">
        <v>21</v>
      </c>
      <c r="L934" s="1">
        <f>ROUND(R934*[2]汇总表!$N$62,2)</f>
        <v>0.24</v>
      </c>
      <c r="O934" s="1" t="s">
        <v>26</v>
      </c>
      <c r="P934" s="1">
        <v>0</v>
      </c>
      <c r="Q934" s="1">
        <v>15281400000329</v>
      </c>
      <c r="R934">
        <f>VLOOKUP(E934,[1]Sheet2!$A:$B,2,FALSE)</f>
        <v>56.81</v>
      </c>
    </row>
    <row r="935" spans="1:18">
      <c r="A935" s="1" t="s">
        <v>17</v>
      </c>
      <c r="B935" s="1" t="s">
        <v>1429</v>
      </c>
      <c r="C935" s="1" t="s">
        <v>30</v>
      </c>
      <c r="D935" s="1" t="s">
        <v>1431</v>
      </c>
      <c r="E935" s="1" t="s">
        <v>1431</v>
      </c>
      <c r="F935" s="2">
        <v>44161</v>
      </c>
      <c r="G935" s="2">
        <v>44161</v>
      </c>
      <c r="H935" s="2">
        <v>44136</v>
      </c>
      <c r="I935" s="2">
        <v>44165</v>
      </c>
      <c r="J935" s="1">
        <v>35</v>
      </c>
      <c r="K935" s="1" t="s">
        <v>21</v>
      </c>
      <c r="L935" s="1">
        <f>ROUND(R935*[2]汇总表!$N$62,2)</f>
        <v>0.16</v>
      </c>
      <c r="O935" s="1" t="s">
        <v>26</v>
      </c>
      <c r="P935" s="1">
        <v>0</v>
      </c>
      <c r="Q935" s="1">
        <v>15281400000329</v>
      </c>
      <c r="R935">
        <f>VLOOKUP(E935,[1]Sheet2!$A:$B,2,FALSE)</f>
        <v>39.35</v>
      </c>
    </row>
    <row r="936" spans="1:18">
      <c r="A936" s="1" t="s">
        <v>17</v>
      </c>
      <c r="B936" s="1" t="s">
        <v>1429</v>
      </c>
      <c r="C936" s="1" t="s">
        <v>30</v>
      </c>
      <c r="D936" s="1" t="s">
        <v>1432</v>
      </c>
      <c r="E936" s="1" t="s">
        <v>1432</v>
      </c>
      <c r="F936" s="2">
        <v>44161</v>
      </c>
      <c r="G936" s="2">
        <v>44161</v>
      </c>
      <c r="H936" s="2">
        <v>44136</v>
      </c>
      <c r="I936" s="2">
        <v>44165</v>
      </c>
      <c r="J936" s="1">
        <v>35</v>
      </c>
      <c r="K936" s="1" t="s">
        <v>21</v>
      </c>
      <c r="L936" s="1">
        <f>ROUND(R936*[2]汇总表!$N$62,2)</f>
        <v>0.16</v>
      </c>
      <c r="O936" s="1" t="s">
        <v>26</v>
      </c>
      <c r="P936" s="1">
        <v>0</v>
      </c>
      <c r="Q936" s="1">
        <v>15281400000329</v>
      </c>
      <c r="R936">
        <f>VLOOKUP(E936,[1]Sheet2!$A:$B,2,FALSE)</f>
        <v>37.92</v>
      </c>
    </row>
    <row r="937" spans="1:18">
      <c r="A937" s="1" t="s">
        <v>17</v>
      </c>
      <c r="B937" s="1" t="s">
        <v>1429</v>
      </c>
      <c r="C937" s="1" t="s">
        <v>30</v>
      </c>
      <c r="D937" s="1" t="s">
        <v>1433</v>
      </c>
      <c r="E937" s="1" t="s">
        <v>1433</v>
      </c>
      <c r="F937" s="2">
        <v>44161</v>
      </c>
      <c r="G937" s="2">
        <v>44161</v>
      </c>
      <c r="H937" s="2">
        <v>44136</v>
      </c>
      <c r="I937" s="2">
        <v>44165</v>
      </c>
      <c r="J937" s="1">
        <v>35</v>
      </c>
      <c r="K937" s="1" t="s">
        <v>21</v>
      </c>
      <c r="L937" s="1">
        <f>ROUND(R937*[2]汇总表!$N$62,2)</f>
        <v>0.16</v>
      </c>
      <c r="O937" s="1" t="s">
        <v>26</v>
      </c>
      <c r="P937" s="1">
        <v>0</v>
      </c>
      <c r="Q937" s="1">
        <v>15281400000329</v>
      </c>
      <c r="R937">
        <f>VLOOKUP(E937,[1]Sheet2!$A:$B,2,FALSE)</f>
        <v>38.19</v>
      </c>
    </row>
    <row r="938" spans="1:18">
      <c r="A938" s="1" t="s">
        <v>17</v>
      </c>
      <c r="B938" s="1" t="s">
        <v>1429</v>
      </c>
      <c r="C938" s="1" t="s">
        <v>30</v>
      </c>
      <c r="D938" s="1" t="s">
        <v>1434</v>
      </c>
      <c r="E938" s="1" t="s">
        <v>1434</v>
      </c>
      <c r="F938" s="2">
        <v>44161</v>
      </c>
      <c r="G938" s="2">
        <v>44161</v>
      </c>
      <c r="H938" s="2">
        <v>44136</v>
      </c>
      <c r="I938" s="2">
        <v>44165</v>
      </c>
      <c r="J938" s="1">
        <v>35</v>
      </c>
      <c r="K938" s="1" t="s">
        <v>21</v>
      </c>
      <c r="L938" s="1">
        <f>ROUND(R938*[2]汇总表!$N$62,2)</f>
        <v>0.32</v>
      </c>
      <c r="O938" s="1" t="s">
        <v>26</v>
      </c>
      <c r="P938" s="1">
        <v>0</v>
      </c>
      <c r="Q938" s="1">
        <v>15281400000329</v>
      </c>
      <c r="R938">
        <f>VLOOKUP(E938,[1]Sheet2!$A:$B,2,FALSE)</f>
        <v>75.68</v>
      </c>
    </row>
    <row r="939" spans="1:18">
      <c r="A939" s="1" t="s">
        <v>17</v>
      </c>
      <c r="B939" s="1" t="s">
        <v>1435</v>
      </c>
      <c r="C939" s="1" t="s">
        <v>24</v>
      </c>
      <c r="D939" s="1" t="s">
        <v>1436</v>
      </c>
      <c r="E939" s="1" t="s">
        <v>1436</v>
      </c>
      <c r="F939" s="2">
        <v>44161</v>
      </c>
      <c r="G939" s="2">
        <v>44161</v>
      </c>
      <c r="H939" s="2">
        <v>44136</v>
      </c>
      <c r="I939" s="2">
        <v>44165</v>
      </c>
      <c r="J939" s="1">
        <v>35</v>
      </c>
      <c r="K939" s="1" t="s">
        <v>21</v>
      </c>
      <c r="L939" s="1">
        <f>ROUND(R939*[2]汇总表!$N$62,2)</f>
        <v>0.16</v>
      </c>
      <c r="O939" s="1" t="s">
        <v>26</v>
      </c>
      <c r="P939" s="1">
        <v>0</v>
      </c>
      <c r="Q939" s="1">
        <v>15281400000140</v>
      </c>
      <c r="R939">
        <f>VLOOKUP(E939,[1]Sheet2!$A:$B,2,FALSE)</f>
        <v>37.93</v>
      </c>
    </row>
    <row r="940" spans="1:18">
      <c r="A940" s="1" t="s">
        <v>17</v>
      </c>
      <c r="B940" s="1" t="s">
        <v>1437</v>
      </c>
      <c r="C940" s="1" t="s">
        <v>30</v>
      </c>
      <c r="D940" s="1" t="s">
        <v>1438</v>
      </c>
      <c r="E940" s="1" t="s">
        <v>1438</v>
      </c>
      <c r="F940" s="2">
        <v>44161</v>
      </c>
      <c r="G940" s="2">
        <v>44161</v>
      </c>
      <c r="H940" s="2">
        <v>44136</v>
      </c>
      <c r="I940" s="2">
        <v>44165</v>
      </c>
      <c r="J940" s="1">
        <v>35</v>
      </c>
      <c r="K940" s="1" t="s">
        <v>21</v>
      </c>
      <c r="L940" s="1">
        <f>ROUND(R940*[2]汇总表!$N$62,2)</f>
        <v>0.29</v>
      </c>
      <c r="O940" s="1" t="s">
        <v>26</v>
      </c>
      <c r="P940" s="1">
        <v>0</v>
      </c>
      <c r="Q940" s="1">
        <v>15281400000204</v>
      </c>
      <c r="R940">
        <f>VLOOKUP(E940,[1]Sheet2!$A:$B,2,FALSE)</f>
        <v>68.39</v>
      </c>
    </row>
    <row r="941" spans="1:18">
      <c r="A941" s="1" t="s">
        <v>17</v>
      </c>
      <c r="B941" s="1" t="s">
        <v>1439</v>
      </c>
      <c r="C941" s="1" t="s">
        <v>24</v>
      </c>
      <c r="D941" s="1" t="s">
        <v>1440</v>
      </c>
      <c r="E941" s="1" t="s">
        <v>1440</v>
      </c>
      <c r="F941" s="2">
        <v>44161</v>
      </c>
      <c r="G941" s="2">
        <v>44161</v>
      </c>
      <c r="H941" s="2">
        <v>44136</v>
      </c>
      <c r="I941" s="2">
        <v>44165</v>
      </c>
      <c r="J941" s="1">
        <v>35</v>
      </c>
      <c r="K941" s="1" t="s">
        <v>21</v>
      </c>
      <c r="L941" s="1">
        <f>ROUND(R941*[2]汇总表!$N$62,2)</f>
        <v>0.16</v>
      </c>
      <c r="O941" s="1" t="s">
        <v>26</v>
      </c>
      <c r="P941" s="1">
        <v>0</v>
      </c>
      <c r="Q941" s="1">
        <v>15281400000141</v>
      </c>
      <c r="R941">
        <f>VLOOKUP(E941,[1]Sheet2!$A:$B,2,FALSE)</f>
        <v>37.93</v>
      </c>
    </row>
    <row r="942" spans="1:18">
      <c r="A942" s="1" t="s">
        <v>17</v>
      </c>
      <c r="B942" s="1" t="s">
        <v>1441</v>
      </c>
      <c r="C942" s="1" t="s">
        <v>30</v>
      </c>
      <c r="D942" s="1" t="s">
        <v>1442</v>
      </c>
      <c r="E942" s="1" t="s">
        <v>1442</v>
      </c>
      <c r="F942" s="2">
        <v>44161</v>
      </c>
      <c r="G942" s="2">
        <v>44161</v>
      </c>
      <c r="H942" s="2">
        <v>44136</v>
      </c>
      <c r="I942" s="2">
        <v>44165</v>
      </c>
      <c r="J942" s="1">
        <v>35</v>
      </c>
      <c r="K942" s="1" t="s">
        <v>21</v>
      </c>
      <c r="L942" s="1">
        <f>ROUND(R942*[2]汇总表!$N$62,2)</f>
        <v>0.24</v>
      </c>
      <c r="O942" s="1" t="s">
        <v>26</v>
      </c>
      <c r="P942" s="1">
        <v>0</v>
      </c>
      <c r="Q942" s="1">
        <v>15281400000208</v>
      </c>
      <c r="R942">
        <f>VLOOKUP(E942,[1]Sheet2!$A:$B,2,FALSE)</f>
        <v>56.39</v>
      </c>
    </row>
    <row r="943" spans="1:18">
      <c r="A943" s="1" t="s">
        <v>17</v>
      </c>
      <c r="B943" s="1" t="s">
        <v>1443</v>
      </c>
      <c r="C943" s="1" t="s">
        <v>33</v>
      </c>
      <c r="D943" s="1" t="s">
        <v>1444</v>
      </c>
      <c r="E943" s="1" t="s">
        <v>1444</v>
      </c>
      <c r="F943" s="2">
        <v>44161</v>
      </c>
      <c r="G943" s="2">
        <v>44161</v>
      </c>
      <c r="H943" s="2">
        <v>44136</v>
      </c>
      <c r="I943" s="2">
        <v>44165</v>
      </c>
      <c r="J943" s="1">
        <v>35</v>
      </c>
      <c r="K943" s="1" t="s">
        <v>21</v>
      </c>
      <c r="L943" s="1">
        <f>ROUND(R943*[2]汇总表!$N$67,2)</f>
        <v>0.3</v>
      </c>
      <c r="O943" s="1" t="s">
        <v>142</v>
      </c>
      <c r="P943" s="1">
        <v>0</v>
      </c>
      <c r="Q943" s="1">
        <v>15281400000408</v>
      </c>
      <c r="R943">
        <f>VLOOKUP(E943,[1]Sheet2!$A:$B,2,FALSE)</f>
        <v>83.05</v>
      </c>
    </row>
    <row r="944" spans="1:18">
      <c r="A944" s="1" t="s">
        <v>17</v>
      </c>
      <c r="B944" s="1" t="s">
        <v>1445</v>
      </c>
      <c r="C944" s="1" t="s">
        <v>19</v>
      </c>
      <c r="D944" s="1" t="s">
        <v>1446</v>
      </c>
      <c r="E944" s="1" t="s">
        <v>1446</v>
      </c>
      <c r="F944" s="2">
        <v>44161</v>
      </c>
      <c r="G944" s="2">
        <v>44161</v>
      </c>
      <c r="H944" s="2">
        <v>44136</v>
      </c>
      <c r="I944" s="2">
        <v>44165</v>
      </c>
      <c r="J944" s="1">
        <v>35</v>
      </c>
      <c r="K944" s="1" t="s">
        <v>21</v>
      </c>
      <c r="L944" s="1">
        <f>ROUND(R944*[2]汇总表!$N$67,2)</f>
        <v>0.21</v>
      </c>
      <c r="O944" s="1" t="s">
        <v>22</v>
      </c>
      <c r="P944" s="1">
        <v>0</v>
      </c>
      <c r="Q944" s="1">
        <v>15281400000641</v>
      </c>
      <c r="R944">
        <f>VLOOKUP(E944,[1]Sheet2!$A:$B,2,FALSE)</f>
        <v>58.33</v>
      </c>
    </row>
    <row r="945" spans="1:18">
      <c r="A945" s="1" t="s">
        <v>17</v>
      </c>
      <c r="B945" s="1" t="s">
        <v>1445</v>
      </c>
      <c r="C945" s="1" t="s">
        <v>19</v>
      </c>
      <c r="D945" s="1" t="s">
        <v>1447</v>
      </c>
      <c r="E945" s="1" t="s">
        <v>1447</v>
      </c>
      <c r="F945" s="2">
        <v>44161</v>
      </c>
      <c r="G945" s="2">
        <v>44161</v>
      </c>
      <c r="H945" s="2">
        <v>44136</v>
      </c>
      <c r="I945" s="2">
        <v>44165</v>
      </c>
      <c r="J945" s="1">
        <v>35</v>
      </c>
      <c r="K945" s="1" t="s">
        <v>21</v>
      </c>
      <c r="L945" s="1">
        <f>ROUND(R945*[2]汇总表!$N$67,2)</f>
        <v>0.14</v>
      </c>
      <c r="O945" s="1" t="s">
        <v>22</v>
      </c>
      <c r="P945" s="1">
        <v>0</v>
      </c>
      <c r="Q945" s="1">
        <v>15281400000641</v>
      </c>
      <c r="R945">
        <f>VLOOKUP(E945,[1]Sheet2!$A:$B,2,FALSE)</f>
        <v>38.36</v>
      </c>
    </row>
    <row r="946" spans="1:18">
      <c r="A946" s="1" t="s">
        <v>17</v>
      </c>
      <c r="B946" s="1" t="s">
        <v>1445</v>
      </c>
      <c r="C946" s="1" t="s">
        <v>19</v>
      </c>
      <c r="D946" s="1" t="s">
        <v>1448</v>
      </c>
      <c r="E946" s="1" t="s">
        <v>1448</v>
      </c>
      <c r="F946" s="2">
        <v>44161</v>
      </c>
      <c r="G946" s="2">
        <v>44161</v>
      </c>
      <c r="H946" s="2">
        <v>44136</v>
      </c>
      <c r="I946" s="2">
        <v>44165</v>
      </c>
      <c r="J946" s="1">
        <v>35</v>
      </c>
      <c r="K946" s="1" t="s">
        <v>21</v>
      </c>
      <c r="L946" s="1">
        <f>ROUND(R946*[2]汇总表!$N$67,2)</f>
        <v>0.14</v>
      </c>
      <c r="O946" s="1" t="s">
        <v>22</v>
      </c>
      <c r="P946" s="1">
        <v>0</v>
      </c>
      <c r="Q946" s="1">
        <v>15281400000641</v>
      </c>
      <c r="R946">
        <f>VLOOKUP(E946,[1]Sheet2!$A:$B,2,FALSE)</f>
        <v>38.36</v>
      </c>
    </row>
    <row r="947" spans="1:18">
      <c r="A947" s="1" t="s">
        <v>17</v>
      </c>
      <c r="B947" s="1" t="s">
        <v>1445</v>
      </c>
      <c r="C947" s="1" t="s">
        <v>19</v>
      </c>
      <c r="D947" s="1" t="s">
        <v>1449</v>
      </c>
      <c r="E947" s="1" t="s">
        <v>1449</v>
      </c>
      <c r="F947" s="2">
        <v>44161</v>
      </c>
      <c r="G947" s="2">
        <v>44161</v>
      </c>
      <c r="H947" s="2">
        <v>44136</v>
      </c>
      <c r="I947" s="2">
        <v>44165</v>
      </c>
      <c r="J947" s="1">
        <v>35</v>
      </c>
      <c r="K947" s="1" t="s">
        <v>21</v>
      </c>
      <c r="L947" s="1">
        <f>ROUND(R947*[2]汇总表!$N$67,2)</f>
        <v>0.14</v>
      </c>
      <c r="O947" s="1" t="s">
        <v>22</v>
      </c>
      <c r="P947" s="1">
        <v>0</v>
      </c>
      <c r="Q947" s="1">
        <v>15281400000641</v>
      </c>
      <c r="R947">
        <f>VLOOKUP(E947,[1]Sheet2!$A:$B,2,FALSE)</f>
        <v>38.27</v>
      </c>
    </row>
    <row r="948" spans="1:18">
      <c r="A948" s="1" t="s">
        <v>17</v>
      </c>
      <c r="B948" s="1" t="s">
        <v>1445</v>
      </c>
      <c r="C948" s="1" t="s">
        <v>19</v>
      </c>
      <c r="D948" s="1" t="s">
        <v>1450</v>
      </c>
      <c r="E948" s="1" t="s">
        <v>1450</v>
      </c>
      <c r="F948" s="2">
        <v>44161</v>
      </c>
      <c r="G948" s="2">
        <v>44161</v>
      </c>
      <c r="H948" s="2">
        <v>44136</v>
      </c>
      <c r="I948" s="2">
        <v>44165</v>
      </c>
      <c r="J948" s="1">
        <v>35</v>
      </c>
      <c r="K948" s="1" t="s">
        <v>21</v>
      </c>
      <c r="L948" s="1">
        <f>ROUND(R948*[2]汇总表!$N$67,2)</f>
        <v>0.28</v>
      </c>
      <c r="O948" s="1" t="s">
        <v>22</v>
      </c>
      <c r="P948" s="1">
        <v>0</v>
      </c>
      <c r="Q948" s="1">
        <v>15281400000641</v>
      </c>
      <c r="R948">
        <f>VLOOKUP(E948,[1]Sheet2!$A:$B,2,FALSE)</f>
        <v>75.83</v>
      </c>
    </row>
    <row r="949" spans="1:18">
      <c r="A949" s="1" t="s">
        <v>17</v>
      </c>
      <c r="B949" s="1" t="s">
        <v>1451</v>
      </c>
      <c r="C949" s="1" t="s">
        <v>19</v>
      </c>
      <c r="D949" s="1" t="s">
        <v>1452</v>
      </c>
      <c r="E949" s="1" t="s">
        <v>1452</v>
      </c>
      <c r="F949" s="2">
        <v>44161</v>
      </c>
      <c r="G949" s="2">
        <v>44161</v>
      </c>
      <c r="H949" s="2">
        <v>44136</v>
      </c>
      <c r="I949" s="2">
        <v>44165</v>
      </c>
      <c r="J949" s="1">
        <v>35</v>
      </c>
      <c r="K949" s="1" t="s">
        <v>21</v>
      </c>
      <c r="L949" s="1">
        <f>ROUND(R949*[2]汇总表!$N$67,2)</f>
        <v>0.21</v>
      </c>
      <c r="O949" s="1" t="s">
        <v>26</v>
      </c>
      <c r="P949" s="1">
        <v>0</v>
      </c>
      <c r="Q949" s="1">
        <v>15281400000729</v>
      </c>
      <c r="R949">
        <f>VLOOKUP(E949,[1]Sheet2!$A:$B,2,FALSE)</f>
        <v>58.33</v>
      </c>
    </row>
    <row r="950" spans="1:18">
      <c r="A950" s="1" t="s">
        <v>17</v>
      </c>
      <c r="B950" s="1" t="s">
        <v>1451</v>
      </c>
      <c r="C950" s="1" t="s">
        <v>19</v>
      </c>
      <c r="D950" s="1" t="s">
        <v>1453</v>
      </c>
      <c r="E950" s="1" t="s">
        <v>1453</v>
      </c>
      <c r="F950" s="2">
        <v>44161</v>
      </c>
      <c r="G950" s="2">
        <v>44161</v>
      </c>
      <c r="H950" s="2">
        <v>44136</v>
      </c>
      <c r="I950" s="2">
        <v>44165</v>
      </c>
      <c r="J950" s="1">
        <v>35</v>
      </c>
      <c r="K950" s="1" t="s">
        <v>21</v>
      </c>
      <c r="L950" s="1">
        <f>ROUND(R950*[2]汇总表!$N$67,2)</f>
        <v>0.25</v>
      </c>
      <c r="O950" s="1" t="s">
        <v>26</v>
      </c>
      <c r="P950" s="1">
        <v>0</v>
      </c>
      <c r="Q950" s="1">
        <v>15281400000729</v>
      </c>
      <c r="R950">
        <f>VLOOKUP(E950,[1]Sheet2!$A:$B,2,FALSE)</f>
        <v>70.09</v>
      </c>
    </row>
    <row r="951" spans="1:18">
      <c r="A951" s="1" t="s">
        <v>17</v>
      </c>
      <c r="B951" s="1" t="s">
        <v>1451</v>
      </c>
      <c r="C951" s="1" t="s">
        <v>19</v>
      </c>
      <c r="D951" s="1" t="s">
        <v>1454</v>
      </c>
      <c r="E951" s="1" t="s">
        <v>1454</v>
      </c>
      <c r="F951" s="2">
        <v>44161</v>
      </c>
      <c r="G951" s="2">
        <v>44161</v>
      </c>
      <c r="H951" s="2">
        <v>44136</v>
      </c>
      <c r="I951" s="2">
        <v>44165</v>
      </c>
      <c r="J951" s="1">
        <v>35</v>
      </c>
      <c r="K951" s="1" t="s">
        <v>21</v>
      </c>
      <c r="L951" s="1">
        <f>ROUND(R951*[2]汇总表!$N$67,2)</f>
        <v>0.15</v>
      </c>
      <c r="O951" s="1" t="s">
        <v>26</v>
      </c>
      <c r="P951" s="1">
        <v>0</v>
      </c>
      <c r="Q951" s="1">
        <v>15281400000729</v>
      </c>
      <c r="R951">
        <f>VLOOKUP(E951,[1]Sheet2!$A:$B,2,FALSE)</f>
        <v>39.98</v>
      </c>
    </row>
    <row r="952" spans="1:18">
      <c r="A952" s="1" t="s">
        <v>17</v>
      </c>
      <c r="B952" s="1" t="s">
        <v>1451</v>
      </c>
      <c r="C952" s="1" t="s">
        <v>19</v>
      </c>
      <c r="D952" s="1" t="s">
        <v>1455</v>
      </c>
      <c r="E952" s="1" t="s">
        <v>1455</v>
      </c>
      <c r="F952" s="2">
        <v>44161</v>
      </c>
      <c r="G952" s="2">
        <v>44161</v>
      </c>
      <c r="H952" s="2">
        <v>44136</v>
      </c>
      <c r="I952" s="2">
        <v>44165</v>
      </c>
      <c r="J952" s="1">
        <v>35</v>
      </c>
      <c r="K952" s="1" t="s">
        <v>21</v>
      </c>
      <c r="L952" s="1">
        <f>ROUND(R952*[2]汇总表!$N$67,2)</f>
        <v>0.24</v>
      </c>
      <c r="O952" s="1" t="s">
        <v>26</v>
      </c>
      <c r="P952" s="1">
        <v>0</v>
      </c>
      <c r="Q952" s="1">
        <v>15281400000729</v>
      </c>
      <c r="R952">
        <f>VLOOKUP(E952,[1]Sheet2!$A:$B,2,FALSE)</f>
        <v>65.82</v>
      </c>
    </row>
    <row r="953" spans="1:18">
      <c r="A953" s="1" t="s">
        <v>17</v>
      </c>
      <c r="B953" s="1" t="s">
        <v>1451</v>
      </c>
      <c r="C953" s="1" t="s">
        <v>19</v>
      </c>
      <c r="D953" s="1" t="s">
        <v>1456</v>
      </c>
      <c r="E953" s="1" t="s">
        <v>1456</v>
      </c>
      <c r="F953" s="2">
        <v>44161</v>
      </c>
      <c r="G953" s="2">
        <v>44161</v>
      </c>
      <c r="H953" s="2">
        <v>44136</v>
      </c>
      <c r="I953" s="2">
        <v>44165</v>
      </c>
      <c r="J953" s="1">
        <v>35</v>
      </c>
      <c r="K953" s="1" t="s">
        <v>21</v>
      </c>
      <c r="L953" s="1">
        <f>ROUND(R953*[2]汇总表!$N$67,2)</f>
        <v>0.14</v>
      </c>
      <c r="O953" s="1" t="s">
        <v>26</v>
      </c>
      <c r="P953" s="1">
        <v>0</v>
      </c>
      <c r="Q953" s="1">
        <v>15281400000729</v>
      </c>
      <c r="R953">
        <f>VLOOKUP(E953,[1]Sheet2!$A:$B,2,FALSE)</f>
        <v>39.46</v>
      </c>
    </row>
    <row r="954" spans="1:18">
      <c r="A954" s="1" t="s">
        <v>17</v>
      </c>
      <c r="B954" s="1" t="s">
        <v>1451</v>
      </c>
      <c r="C954" s="1" t="s">
        <v>19</v>
      </c>
      <c r="D954" s="1" t="s">
        <v>1457</v>
      </c>
      <c r="E954" s="1" t="s">
        <v>1457</v>
      </c>
      <c r="F954" s="2">
        <v>44161</v>
      </c>
      <c r="G954" s="2">
        <v>44161</v>
      </c>
      <c r="H954" s="2">
        <v>44136</v>
      </c>
      <c r="I954" s="2">
        <v>44165</v>
      </c>
      <c r="J954" s="1">
        <v>35</v>
      </c>
      <c r="K954" s="1" t="s">
        <v>21</v>
      </c>
      <c r="L954" s="1">
        <f>ROUND(R954*[2]汇总表!$N$67,2)</f>
        <v>0.14</v>
      </c>
      <c r="O954" s="1" t="s">
        <v>26</v>
      </c>
      <c r="P954" s="1">
        <v>0</v>
      </c>
      <c r="Q954" s="1">
        <v>15281400000729</v>
      </c>
      <c r="R954">
        <f>VLOOKUP(E954,[1]Sheet2!$A:$B,2,FALSE)</f>
        <v>39.56</v>
      </c>
    </row>
    <row r="955" spans="1:18">
      <c r="A955" s="1" t="s">
        <v>17</v>
      </c>
      <c r="B955" s="1" t="s">
        <v>1451</v>
      </c>
      <c r="C955" s="1" t="s">
        <v>19</v>
      </c>
      <c r="D955" s="1" t="s">
        <v>1458</v>
      </c>
      <c r="E955" s="1" t="s">
        <v>1458</v>
      </c>
      <c r="F955" s="2">
        <v>44161</v>
      </c>
      <c r="G955" s="2">
        <v>44161</v>
      </c>
      <c r="H955" s="2">
        <v>44136</v>
      </c>
      <c r="I955" s="2">
        <v>44165</v>
      </c>
      <c r="J955" s="1">
        <v>35</v>
      </c>
      <c r="K955" s="1" t="s">
        <v>21</v>
      </c>
      <c r="L955" s="1">
        <f>ROUND(R955*[2]汇总表!$N$67,2)</f>
        <v>0.17</v>
      </c>
      <c r="O955" s="1" t="s">
        <v>26</v>
      </c>
      <c r="P955" s="1">
        <v>0</v>
      </c>
      <c r="Q955" s="1">
        <v>15281400000729</v>
      </c>
      <c r="R955">
        <f>VLOOKUP(E955,[1]Sheet2!$A:$B,2,FALSE)</f>
        <v>46.42</v>
      </c>
    </row>
    <row r="956" spans="1:18">
      <c r="A956" s="1" t="s">
        <v>17</v>
      </c>
      <c r="B956" s="1" t="s">
        <v>1451</v>
      </c>
      <c r="C956" s="1" t="s">
        <v>19</v>
      </c>
      <c r="D956" s="1" t="s">
        <v>1459</v>
      </c>
      <c r="E956" s="1" t="s">
        <v>1459</v>
      </c>
      <c r="F956" s="2">
        <v>44161</v>
      </c>
      <c r="G956" s="2">
        <v>44161</v>
      </c>
      <c r="H956" s="2">
        <v>44136</v>
      </c>
      <c r="I956" s="2">
        <v>44165</v>
      </c>
      <c r="J956" s="1">
        <v>35</v>
      </c>
      <c r="K956" s="1" t="s">
        <v>21</v>
      </c>
      <c r="L956" s="1">
        <f>ROUND(R956*[2]汇总表!$N$67,2)</f>
        <v>0.22</v>
      </c>
      <c r="O956" s="1" t="s">
        <v>26</v>
      </c>
      <c r="P956" s="1">
        <v>0</v>
      </c>
      <c r="Q956" s="1">
        <v>15281400000729</v>
      </c>
      <c r="R956">
        <f>VLOOKUP(E956,[1]Sheet2!$A:$B,2,FALSE)</f>
        <v>61</v>
      </c>
    </row>
    <row r="957" spans="1:18">
      <c r="A957" s="1" t="s">
        <v>17</v>
      </c>
      <c r="B957" s="1" t="s">
        <v>1451</v>
      </c>
      <c r="C957" s="1" t="s">
        <v>19</v>
      </c>
      <c r="D957" s="1" t="s">
        <v>1460</v>
      </c>
      <c r="E957" s="1" t="s">
        <v>1460</v>
      </c>
      <c r="F957" s="2">
        <v>44161</v>
      </c>
      <c r="G957" s="2">
        <v>44161</v>
      </c>
      <c r="H957" s="2">
        <v>44136</v>
      </c>
      <c r="I957" s="2">
        <v>44165</v>
      </c>
      <c r="J957" s="1">
        <v>35</v>
      </c>
      <c r="K957" s="1" t="s">
        <v>21</v>
      </c>
      <c r="L957" s="1">
        <f>ROUND(R957*[2]汇总表!$N$67,2)</f>
        <v>0.14</v>
      </c>
      <c r="O957" s="1" t="s">
        <v>26</v>
      </c>
      <c r="P957" s="1">
        <v>0</v>
      </c>
      <c r="Q957" s="1">
        <v>15281400000729</v>
      </c>
      <c r="R957">
        <f>VLOOKUP(E957,[1]Sheet2!$A:$B,2,FALSE)</f>
        <v>38.36</v>
      </c>
    </row>
    <row r="958" spans="1:18">
      <c r="A958" s="1" t="s">
        <v>17</v>
      </c>
      <c r="B958" s="1" t="s">
        <v>1451</v>
      </c>
      <c r="C958" s="1" t="s">
        <v>19</v>
      </c>
      <c r="D958" s="1" t="s">
        <v>1461</v>
      </c>
      <c r="E958" s="1" t="s">
        <v>1461</v>
      </c>
      <c r="F958" s="2">
        <v>44161</v>
      </c>
      <c r="G958" s="2">
        <v>44161</v>
      </c>
      <c r="H958" s="2">
        <v>44136</v>
      </c>
      <c r="I958" s="2">
        <v>44165</v>
      </c>
      <c r="J958" s="1">
        <v>35</v>
      </c>
      <c r="K958" s="1" t="s">
        <v>21</v>
      </c>
      <c r="L958" s="1">
        <f>ROUND(R958*[2]汇总表!$N$67,2)</f>
        <v>0.14</v>
      </c>
      <c r="O958" s="1" t="s">
        <v>26</v>
      </c>
      <c r="P958" s="1">
        <v>0</v>
      </c>
      <c r="Q958" s="1">
        <v>15281400000729</v>
      </c>
      <c r="R958">
        <f>VLOOKUP(E958,[1]Sheet2!$A:$B,2,FALSE)</f>
        <v>38.36</v>
      </c>
    </row>
    <row r="959" spans="1:18">
      <c r="A959" s="1" t="s">
        <v>17</v>
      </c>
      <c r="B959" s="1" t="s">
        <v>1451</v>
      </c>
      <c r="C959" s="1" t="s">
        <v>19</v>
      </c>
      <c r="D959" s="1" t="s">
        <v>1462</v>
      </c>
      <c r="E959" s="1" t="s">
        <v>1462</v>
      </c>
      <c r="F959" s="2">
        <v>44161</v>
      </c>
      <c r="G959" s="2">
        <v>44161</v>
      </c>
      <c r="H959" s="2">
        <v>44136</v>
      </c>
      <c r="I959" s="2">
        <v>44165</v>
      </c>
      <c r="J959" s="1">
        <v>35</v>
      </c>
      <c r="K959" s="1" t="s">
        <v>21</v>
      </c>
      <c r="L959" s="1">
        <f>ROUND(R959*[2]汇总表!$N$67,2)</f>
        <v>0.14</v>
      </c>
      <c r="O959" s="1" t="s">
        <v>26</v>
      </c>
      <c r="P959" s="1">
        <v>0</v>
      </c>
      <c r="Q959" s="1">
        <v>15281400000729</v>
      </c>
      <c r="R959">
        <f>VLOOKUP(E959,[1]Sheet2!$A:$B,2,FALSE)</f>
        <v>38.27</v>
      </c>
    </row>
    <row r="960" spans="1:18">
      <c r="A960" s="1" t="s">
        <v>17</v>
      </c>
      <c r="B960" s="1" t="s">
        <v>1451</v>
      </c>
      <c r="C960" s="1" t="s">
        <v>19</v>
      </c>
      <c r="D960" s="1" t="s">
        <v>1463</v>
      </c>
      <c r="E960" s="1" t="s">
        <v>1463</v>
      </c>
      <c r="F960" s="2">
        <v>44161</v>
      </c>
      <c r="G960" s="2">
        <v>44161</v>
      </c>
      <c r="H960" s="2">
        <v>44136</v>
      </c>
      <c r="I960" s="2">
        <v>44165</v>
      </c>
      <c r="J960" s="1">
        <v>35</v>
      </c>
      <c r="K960" s="1" t="s">
        <v>21</v>
      </c>
      <c r="L960" s="1">
        <f>ROUND(R960*[2]汇总表!$N$67,2)</f>
        <v>0.28</v>
      </c>
      <c r="O960" s="1" t="s">
        <v>26</v>
      </c>
      <c r="P960" s="1">
        <v>0</v>
      </c>
      <c r="Q960" s="1">
        <v>15281400000729</v>
      </c>
      <c r="R960">
        <f>VLOOKUP(E960,[1]Sheet2!$A:$B,2,FALSE)</f>
        <v>75.83</v>
      </c>
    </row>
    <row r="961" spans="1:18">
      <c r="A961" s="1" t="s">
        <v>17</v>
      </c>
      <c r="B961" s="1" t="s">
        <v>1451</v>
      </c>
      <c r="C961" s="1" t="s">
        <v>19</v>
      </c>
      <c r="D961" s="1" t="s">
        <v>1464</v>
      </c>
      <c r="E961" s="1" t="s">
        <v>1464</v>
      </c>
      <c r="F961" s="2">
        <v>44161</v>
      </c>
      <c r="G961" s="2">
        <v>44161</v>
      </c>
      <c r="H961" s="2">
        <v>44136</v>
      </c>
      <c r="I961" s="2">
        <v>44165</v>
      </c>
      <c r="J961" s="1">
        <v>35</v>
      </c>
      <c r="K961" s="1" t="s">
        <v>21</v>
      </c>
      <c r="L961" s="1">
        <f>ROUND(R961*[2]汇总表!$N$67,2)</f>
        <v>0.35</v>
      </c>
      <c r="O961" s="1" t="s">
        <v>26</v>
      </c>
      <c r="P961" s="1">
        <v>0</v>
      </c>
      <c r="Q961" s="1">
        <v>15281400000729</v>
      </c>
      <c r="R961">
        <f>VLOOKUP(E961,[1]Sheet2!$A:$B,2,FALSE)</f>
        <v>97.25</v>
      </c>
    </row>
    <row r="962" spans="1:18">
      <c r="A962" s="1" t="s">
        <v>17</v>
      </c>
      <c r="B962" s="1" t="s">
        <v>1451</v>
      </c>
      <c r="C962" s="1" t="s">
        <v>19</v>
      </c>
      <c r="D962" s="1" t="s">
        <v>1465</v>
      </c>
      <c r="E962" s="1" t="s">
        <v>1465</v>
      </c>
      <c r="F962" s="2">
        <v>44161</v>
      </c>
      <c r="G962" s="2">
        <v>44161</v>
      </c>
      <c r="H962" s="2">
        <v>44136</v>
      </c>
      <c r="I962" s="2">
        <v>44165</v>
      </c>
      <c r="J962" s="1">
        <v>35</v>
      </c>
      <c r="K962" s="1" t="s">
        <v>21</v>
      </c>
      <c r="L962" s="1">
        <f>ROUND(R962*[2]汇总表!$N$67,2)</f>
        <v>0.3</v>
      </c>
      <c r="O962" s="1" t="s">
        <v>26</v>
      </c>
      <c r="P962" s="1">
        <v>0</v>
      </c>
      <c r="Q962" s="1">
        <v>15281400000729</v>
      </c>
      <c r="R962">
        <f>VLOOKUP(E962,[1]Sheet2!$A:$B,2,FALSE)</f>
        <v>83.56</v>
      </c>
    </row>
    <row r="963" spans="1:18">
      <c r="A963" s="1" t="s">
        <v>17</v>
      </c>
      <c r="B963" s="1" t="s">
        <v>1451</v>
      </c>
      <c r="C963" s="1" t="s">
        <v>19</v>
      </c>
      <c r="D963" s="1" t="s">
        <v>1466</v>
      </c>
      <c r="E963" s="1" t="s">
        <v>1466</v>
      </c>
      <c r="F963" s="2">
        <v>44161</v>
      </c>
      <c r="G963" s="2">
        <v>44161</v>
      </c>
      <c r="H963" s="2">
        <v>44136</v>
      </c>
      <c r="I963" s="2">
        <v>44165</v>
      </c>
      <c r="J963" s="1">
        <v>35</v>
      </c>
      <c r="K963" s="1" t="s">
        <v>21</v>
      </c>
      <c r="L963" s="1">
        <f>ROUND(R963*[2]汇总表!$N$67,2)</f>
        <v>0.32</v>
      </c>
      <c r="O963" s="1" t="s">
        <v>26</v>
      </c>
      <c r="P963" s="1">
        <v>0</v>
      </c>
      <c r="Q963" s="1">
        <v>15281400000729</v>
      </c>
      <c r="R963">
        <f>VLOOKUP(E963,[1]Sheet2!$A:$B,2,FALSE)</f>
        <v>87.02</v>
      </c>
    </row>
    <row r="964" spans="1:18">
      <c r="A964" s="1" t="s">
        <v>17</v>
      </c>
      <c r="B964" s="1" t="s">
        <v>1467</v>
      </c>
      <c r="C964" s="1" t="s">
        <v>24</v>
      </c>
      <c r="D964" s="1" t="s">
        <v>1468</v>
      </c>
      <c r="E964" s="1" t="s">
        <v>1468</v>
      </c>
      <c r="F964" s="2">
        <v>44161</v>
      </c>
      <c r="G964" s="2">
        <v>44161</v>
      </c>
      <c r="H964" s="2">
        <v>44136</v>
      </c>
      <c r="I964" s="2">
        <v>44165</v>
      </c>
      <c r="J964" s="1">
        <v>35</v>
      </c>
      <c r="K964" s="1" t="s">
        <v>21</v>
      </c>
      <c r="L964" s="1">
        <f>ROUND(R964*[2]汇总表!$N$62,2)</f>
        <v>0.33</v>
      </c>
      <c r="O964" s="1" t="s">
        <v>26</v>
      </c>
      <c r="P964" s="1">
        <v>0</v>
      </c>
      <c r="Q964" s="1">
        <v>15281400000038</v>
      </c>
      <c r="R964">
        <f>VLOOKUP(E964,[1]Sheet2!$A:$B,2,FALSE)</f>
        <v>80.26</v>
      </c>
    </row>
    <row r="965" spans="1:18">
      <c r="A965" s="1" t="s">
        <v>17</v>
      </c>
      <c r="B965" s="1" t="s">
        <v>1469</v>
      </c>
      <c r="C965" s="1" t="s">
        <v>24</v>
      </c>
      <c r="D965" s="1" t="s">
        <v>1470</v>
      </c>
      <c r="E965" s="1" t="s">
        <v>1470</v>
      </c>
      <c r="F965" s="2">
        <v>44161</v>
      </c>
      <c r="G965" s="2">
        <v>44161</v>
      </c>
      <c r="H965" s="2">
        <v>44136</v>
      </c>
      <c r="I965" s="2">
        <v>44165</v>
      </c>
      <c r="J965" s="1">
        <v>35</v>
      </c>
      <c r="K965" s="1" t="s">
        <v>21</v>
      </c>
      <c r="L965" s="1">
        <f>ROUND(R965*[2]汇总表!$N$62,2)</f>
        <v>0.16</v>
      </c>
      <c r="O965" s="1" t="s">
        <v>35</v>
      </c>
      <c r="P965" s="1">
        <v>0</v>
      </c>
      <c r="Q965" s="1">
        <v>15281400000019</v>
      </c>
      <c r="R965">
        <f>VLOOKUP(E965,[1]Sheet2!$A:$B,2,FALSE)</f>
        <v>37.43</v>
      </c>
    </row>
    <row r="966" spans="1:18">
      <c r="A966" s="1" t="s">
        <v>17</v>
      </c>
      <c r="B966" s="1" t="s">
        <v>1471</v>
      </c>
      <c r="C966" s="1" t="s">
        <v>19</v>
      </c>
      <c r="D966" s="1" t="s">
        <v>1472</v>
      </c>
      <c r="E966" s="1" t="s">
        <v>1472</v>
      </c>
      <c r="F966" s="2">
        <v>44161</v>
      </c>
      <c r="G966" s="2">
        <v>44161</v>
      </c>
      <c r="H966" s="2">
        <v>44136</v>
      </c>
      <c r="I966" s="2">
        <v>44165</v>
      </c>
      <c r="J966" s="1">
        <v>35</v>
      </c>
      <c r="K966" s="1" t="s">
        <v>21</v>
      </c>
      <c r="L966" s="1">
        <f>ROUND(R966*[2]汇总表!$N$67,2)</f>
        <v>0.28</v>
      </c>
      <c r="O966" s="1" t="s">
        <v>26</v>
      </c>
      <c r="P966" s="1">
        <v>0</v>
      </c>
      <c r="Q966" s="1">
        <v>15281400000662</v>
      </c>
      <c r="R966">
        <f>VLOOKUP(E966,[1]Sheet2!$A:$B,2,FALSE)</f>
        <v>75.76</v>
      </c>
    </row>
    <row r="967" spans="1:18">
      <c r="A967" s="1" t="s">
        <v>17</v>
      </c>
      <c r="B967" s="1" t="s">
        <v>1473</v>
      </c>
      <c r="C967" s="1" t="s">
        <v>30</v>
      </c>
      <c r="D967" s="1" t="s">
        <v>1474</v>
      </c>
      <c r="E967" s="1" t="s">
        <v>1474</v>
      </c>
      <c r="F967" s="2">
        <v>44161</v>
      </c>
      <c r="G967" s="2">
        <v>44161</v>
      </c>
      <c r="H967" s="2">
        <v>44136</v>
      </c>
      <c r="I967" s="2">
        <v>44165</v>
      </c>
      <c r="J967" s="1">
        <v>35</v>
      </c>
      <c r="K967" s="1" t="s">
        <v>21</v>
      </c>
      <c r="L967" s="1">
        <f>ROUND(R967*[2]汇总表!$N$62,2)</f>
        <v>0.29</v>
      </c>
      <c r="O967" s="1" t="s">
        <v>26</v>
      </c>
      <c r="P967" s="1">
        <v>0</v>
      </c>
      <c r="Q967" s="1">
        <v>15281400000213</v>
      </c>
      <c r="R967">
        <f>VLOOKUP(E967,[1]Sheet2!$A:$B,2,FALSE)</f>
        <v>69.74</v>
      </c>
    </row>
    <row r="968" spans="1:18">
      <c r="A968" s="1" t="s">
        <v>17</v>
      </c>
      <c r="B968" s="1" t="s">
        <v>1473</v>
      </c>
      <c r="C968" s="1" t="s">
        <v>30</v>
      </c>
      <c r="D968" s="1" t="s">
        <v>1475</v>
      </c>
      <c r="E968" s="1" t="s">
        <v>1475</v>
      </c>
      <c r="F968" s="2">
        <v>44161</v>
      </c>
      <c r="G968" s="2">
        <v>44161</v>
      </c>
      <c r="H968" s="2">
        <v>44136</v>
      </c>
      <c r="I968" s="2">
        <v>44165</v>
      </c>
      <c r="J968" s="1">
        <v>35</v>
      </c>
      <c r="K968" s="1" t="s">
        <v>21</v>
      </c>
      <c r="L968" s="1">
        <f>ROUND(R968*[2]汇总表!$N$62,2)</f>
        <v>0.35</v>
      </c>
      <c r="O968" s="1" t="s">
        <v>1476</v>
      </c>
      <c r="P968" s="1">
        <v>0</v>
      </c>
      <c r="Q968" s="1">
        <v>15281400000213</v>
      </c>
      <c r="R968">
        <f>VLOOKUP(E968,[1]Sheet2!$A:$B,2,FALSE)</f>
        <v>84.8</v>
      </c>
    </row>
    <row r="969" spans="1:18">
      <c r="A969" s="1" t="s">
        <v>17</v>
      </c>
      <c r="B969" s="1" t="s">
        <v>1477</v>
      </c>
      <c r="C969" s="1" t="s">
        <v>33</v>
      </c>
      <c r="D969" s="1" t="s">
        <v>1478</v>
      </c>
      <c r="E969" s="1" t="s">
        <v>1478</v>
      </c>
      <c r="F969" s="2">
        <v>44161</v>
      </c>
      <c r="G969" s="2">
        <v>44161</v>
      </c>
      <c r="H969" s="2">
        <v>44136</v>
      </c>
      <c r="I969" s="2">
        <v>44165</v>
      </c>
      <c r="J969" s="1">
        <v>35</v>
      </c>
      <c r="K969" s="1" t="s">
        <v>21</v>
      </c>
      <c r="L969" s="1">
        <f>ROUND(R969*[2]汇总表!$N$67,2)</f>
        <v>0.14</v>
      </c>
      <c r="O969" s="1" t="s">
        <v>35</v>
      </c>
      <c r="P969" s="1">
        <v>0</v>
      </c>
      <c r="Q969" s="1">
        <v>15281400000453</v>
      </c>
      <c r="R969">
        <f>VLOOKUP(E969,[1]Sheet2!$A:$B,2,FALSE)</f>
        <v>38.27</v>
      </c>
    </row>
    <row r="970" spans="1:18">
      <c r="A970" s="1" t="s">
        <v>17</v>
      </c>
      <c r="B970" s="1" t="s">
        <v>1477</v>
      </c>
      <c r="C970" s="1" t="s">
        <v>33</v>
      </c>
      <c r="D970" s="1" t="s">
        <v>1479</v>
      </c>
      <c r="E970" s="1" t="s">
        <v>1479</v>
      </c>
      <c r="F970" s="2">
        <v>44161</v>
      </c>
      <c r="G970" s="2">
        <v>44161</v>
      </c>
      <c r="H970" s="2">
        <v>44136</v>
      </c>
      <c r="I970" s="2">
        <v>44165</v>
      </c>
      <c r="J970" s="1">
        <v>35</v>
      </c>
      <c r="K970" s="1" t="s">
        <v>21</v>
      </c>
      <c r="L970" s="1">
        <f>ROUND(R970*[2]汇总表!$N$67,2)</f>
        <v>0.14</v>
      </c>
      <c r="O970" s="1" t="s">
        <v>35</v>
      </c>
      <c r="P970" s="1">
        <v>0</v>
      </c>
      <c r="Q970" s="1">
        <v>15281400000453</v>
      </c>
      <c r="R970">
        <f>VLOOKUP(E970,[1]Sheet2!$A:$B,2,FALSE)</f>
        <v>38.17</v>
      </c>
    </row>
    <row r="971" spans="1:18">
      <c r="A971" s="1" t="s">
        <v>17</v>
      </c>
      <c r="B971" s="1" t="s">
        <v>1480</v>
      </c>
      <c r="C971" s="1" t="s">
        <v>33</v>
      </c>
      <c r="D971" s="1" t="s">
        <v>1481</v>
      </c>
      <c r="E971" s="1" t="s">
        <v>1481</v>
      </c>
      <c r="F971" s="2">
        <v>44161</v>
      </c>
      <c r="G971" s="2">
        <v>44161</v>
      </c>
      <c r="H971" s="2">
        <v>44136</v>
      </c>
      <c r="I971" s="2">
        <v>44165</v>
      </c>
      <c r="J971" s="1">
        <v>35</v>
      </c>
      <c r="K971" s="1" t="s">
        <v>21</v>
      </c>
      <c r="L971" s="1">
        <f>ROUND(R971*[2]汇总表!$N$67,2)</f>
        <v>0.3</v>
      </c>
      <c r="O971" s="1" t="s">
        <v>35</v>
      </c>
      <c r="P971" s="1">
        <v>0</v>
      </c>
      <c r="Q971" s="1">
        <v>15281400000377</v>
      </c>
      <c r="R971">
        <f>VLOOKUP(E971,[1]Sheet2!$A:$B,2,FALSE)</f>
        <v>83.05</v>
      </c>
    </row>
    <row r="972" spans="1:18">
      <c r="A972" s="1" t="s">
        <v>17</v>
      </c>
      <c r="B972" s="1" t="s">
        <v>1482</v>
      </c>
      <c r="C972" s="1" t="s">
        <v>24</v>
      </c>
      <c r="D972" s="1" t="s">
        <v>1483</v>
      </c>
      <c r="E972" s="1" t="s">
        <v>1483</v>
      </c>
      <c r="F972" s="2">
        <v>44161</v>
      </c>
      <c r="G972" s="2">
        <v>44161</v>
      </c>
      <c r="H972" s="2">
        <v>44136</v>
      </c>
      <c r="I972" s="2">
        <v>44165</v>
      </c>
      <c r="J972" s="1">
        <v>35</v>
      </c>
      <c r="K972" s="1" t="s">
        <v>21</v>
      </c>
      <c r="L972" s="1">
        <f>ROUND(R972*[2]汇总表!$N$62,2)</f>
        <v>0.24</v>
      </c>
      <c r="O972" s="1" t="s">
        <v>26</v>
      </c>
      <c r="P972" s="1">
        <v>0</v>
      </c>
      <c r="Q972" s="1">
        <v>15281400000070</v>
      </c>
      <c r="R972">
        <f>VLOOKUP(E972,[1]Sheet2!$A:$B,2,FALSE)</f>
        <v>57.63</v>
      </c>
    </row>
    <row r="973" spans="1:18">
      <c r="A973" s="1" t="s">
        <v>17</v>
      </c>
      <c r="B973" s="1" t="s">
        <v>1484</v>
      </c>
      <c r="C973" s="1" t="s">
        <v>310</v>
      </c>
      <c r="D973" s="1" t="s">
        <v>1485</v>
      </c>
      <c r="E973" s="1" t="s">
        <v>1485</v>
      </c>
      <c r="F973" s="2">
        <v>44161</v>
      </c>
      <c r="G973" s="2">
        <v>44161</v>
      </c>
      <c r="H973" s="2">
        <v>44136</v>
      </c>
      <c r="I973" s="2">
        <v>44165</v>
      </c>
      <c r="J973" s="1">
        <v>35</v>
      </c>
      <c r="K973" s="1" t="s">
        <v>21</v>
      </c>
      <c r="L973" s="1">
        <f>ROUND(R973*[2]汇总表!$N$67,2)</f>
        <v>0.2</v>
      </c>
      <c r="O973" s="1" t="s">
        <v>35</v>
      </c>
      <c r="P973" s="1">
        <v>0</v>
      </c>
      <c r="Q973" s="1">
        <v>15281400000747</v>
      </c>
      <c r="R973">
        <f>VLOOKUP(E973,[1]Sheet2!$A:$B,2,FALSE)</f>
        <v>55.47</v>
      </c>
    </row>
    <row r="974" spans="1:18">
      <c r="A974" s="1" t="s">
        <v>17</v>
      </c>
      <c r="B974" s="1" t="s">
        <v>1486</v>
      </c>
      <c r="C974" s="1" t="s">
        <v>33</v>
      </c>
      <c r="D974" s="1" t="s">
        <v>1487</v>
      </c>
      <c r="E974" s="1" t="s">
        <v>1487</v>
      </c>
      <c r="F974" s="2">
        <v>44161</v>
      </c>
      <c r="G974" s="2">
        <v>44161</v>
      </c>
      <c r="H974" s="2">
        <v>44136</v>
      </c>
      <c r="I974" s="2">
        <v>44165</v>
      </c>
      <c r="J974" s="1">
        <v>35</v>
      </c>
      <c r="K974" s="1" t="s">
        <v>21</v>
      </c>
      <c r="L974" s="1">
        <f>ROUND(R974*[2]汇总表!$N$67,2)</f>
        <v>0.27</v>
      </c>
      <c r="O974" s="1" t="s">
        <v>35</v>
      </c>
      <c r="P974" s="1">
        <v>0</v>
      </c>
      <c r="Q974" s="1">
        <v>15281400000345</v>
      </c>
      <c r="R974">
        <f>VLOOKUP(E974,[1]Sheet2!$A:$B,2,FALSE)</f>
        <v>75.64</v>
      </c>
    </row>
    <row r="975" spans="1:18">
      <c r="A975" s="1" t="s">
        <v>17</v>
      </c>
      <c r="B975" s="1" t="s">
        <v>1488</v>
      </c>
      <c r="C975" s="1" t="s">
        <v>24</v>
      </c>
      <c r="D975" s="1" t="s">
        <v>1489</v>
      </c>
      <c r="E975" s="1" t="s">
        <v>1489</v>
      </c>
      <c r="F975" s="2">
        <v>44161</v>
      </c>
      <c r="G975" s="2">
        <v>44161</v>
      </c>
      <c r="H975" s="2">
        <v>44136</v>
      </c>
      <c r="I975" s="2">
        <v>44165</v>
      </c>
      <c r="J975" s="1">
        <v>35</v>
      </c>
      <c r="K975" s="1" t="s">
        <v>21</v>
      </c>
      <c r="L975" s="1">
        <f>ROUND(R975*[2]汇总表!$N$62,2)</f>
        <v>0.29</v>
      </c>
      <c r="O975" s="1" t="s">
        <v>26</v>
      </c>
      <c r="P975" s="1">
        <v>0</v>
      </c>
      <c r="Q975" s="1">
        <v>15281400000158</v>
      </c>
      <c r="R975">
        <f>VLOOKUP(E975,[1]Sheet2!$A:$B,2,FALSE)</f>
        <v>69.09</v>
      </c>
    </row>
    <row r="976" spans="1:18">
      <c r="A976" s="1" t="s">
        <v>17</v>
      </c>
      <c r="B976" s="1" t="s">
        <v>1488</v>
      </c>
      <c r="C976" s="1" t="s">
        <v>24</v>
      </c>
      <c r="D976" s="1" t="s">
        <v>1490</v>
      </c>
      <c r="E976" s="1" t="s">
        <v>1490</v>
      </c>
      <c r="F976" s="2">
        <v>44161</v>
      </c>
      <c r="G976" s="2">
        <v>44161</v>
      </c>
      <c r="H976" s="2">
        <v>44136</v>
      </c>
      <c r="I976" s="2">
        <v>44165</v>
      </c>
      <c r="J976" s="1">
        <v>35</v>
      </c>
      <c r="K976" s="1" t="s">
        <v>21</v>
      </c>
      <c r="L976" s="1">
        <f>ROUND(R976*[2]汇总表!$N$62,2)</f>
        <v>0.35</v>
      </c>
      <c r="O976" s="1" t="s">
        <v>26</v>
      </c>
      <c r="P976" s="1">
        <v>0</v>
      </c>
      <c r="Q976" s="1">
        <v>15281400000158</v>
      </c>
      <c r="R976">
        <f>VLOOKUP(E976,[1]Sheet2!$A:$B,2,FALSE)</f>
        <v>84.43</v>
      </c>
    </row>
    <row r="977" spans="1:18">
      <c r="A977" s="1" t="s">
        <v>17</v>
      </c>
      <c r="B977" s="1" t="s">
        <v>1491</v>
      </c>
      <c r="C977" s="1" t="s">
        <v>24</v>
      </c>
      <c r="D977" s="1" t="s">
        <v>1492</v>
      </c>
      <c r="E977" s="1" t="s">
        <v>1492</v>
      </c>
      <c r="F977" s="2">
        <v>44161</v>
      </c>
      <c r="G977" s="2">
        <v>44161</v>
      </c>
      <c r="H977" s="2">
        <v>44136</v>
      </c>
      <c r="I977" s="2">
        <v>44165</v>
      </c>
      <c r="J977" s="1">
        <v>35</v>
      </c>
      <c r="K977" s="1" t="s">
        <v>21</v>
      </c>
      <c r="L977" s="1">
        <f>ROUND(R977*[2]汇总表!$N$62,2)</f>
        <v>0.16</v>
      </c>
      <c r="O977" s="1" t="s">
        <v>26</v>
      </c>
      <c r="P977" s="1">
        <v>0</v>
      </c>
      <c r="Q977" s="1">
        <v>15281400000164</v>
      </c>
      <c r="R977">
        <f>VLOOKUP(E977,[1]Sheet2!$A:$B,2,FALSE)</f>
        <v>37.93</v>
      </c>
    </row>
    <row r="978" spans="1:18">
      <c r="A978" s="1" t="s">
        <v>17</v>
      </c>
      <c r="B978" s="1" t="s">
        <v>1493</v>
      </c>
      <c r="C978" s="1" t="s">
        <v>33</v>
      </c>
      <c r="D978" s="1" t="s">
        <v>1494</v>
      </c>
      <c r="E978" s="1" t="s">
        <v>1494</v>
      </c>
      <c r="F978" s="2">
        <v>44161</v>
      </c>
      <c r="G978" s="2">
        <v>44161</v>
      </c>
      <c r="H978" s="2">
        <v>44136</v>
      </c>
      <c r="I978" s="2">
        <v>44165</v>
      </c>
      <c r="J978" s="1">
        <v>35</v>
      </c>
      <c r="K978" s="1" t="s">
        <v>21</v>
      </c>
      <c r="L978" s="1">
        <f>ROUND(R978*[2]汇总表!$N$67,2)</f>
        <v>0.31</v>
      </c>
      <c r="O978" s="1" t="s">
        <v>35</v>
      </c>
      <c r="P978" s="1">
        <v>0</v>
      </c>
      <c r="Q978" s="1">
        <v>15281400000378</v>
      </c>
      <c r="R978">
        <f>VLOOKUP(E978,[1]Sheet2!$A:$B,2,FALSE)</f>
        <v>86.05</v>
      </c>
    </row>
    <row r="979" spans="1:18">
      <c r="A979" s="1" t="s">
        <v>17</v>
      </c>
      <c r="B979" s="1" t="s">
        <v>1495</v>
      </c>
      <c r="C979" s="1" t="s">
        <v>24</v>
      </c>
      <c r="D979" s="1" t="s">
        <v>1496</v>
      </c>
      <c r="E979" s="1" t="s">
        <v>1496</v>
      </c>
      <c r="F979" s="2">
        <v>44161</v>
      </c>
      <c r="G979" s="2">
        <v>44161</v>
      </c>
      <c r="H979" s="2">
        <v>44136</v>
      </c>
      <c r="I979" s="2">
        <v>44165</v>
      </c>
      <c r="J979" s="1">
        <v>35</v>
      </c>
      <c r="K979" s="1" t="s">
        <v>21</v>
      </c>
      <c r="L979" s="1">
        <f>ROUND(R979*[2]汇总表!$N$62,2)</f>
        <v>0.16</v>
      </c>
      <c r="O979" s="1" t="s">
        <v>26</v>
      </c>
      <c r="P979" s="1">
        <v>0</v>
      </c>
      <c r="Q979" s="1">
        <v>15281400000032</v>
      </c>
      <c r="R979">
        <f>VLOOKUP(E979,[1]Sheet2!$A:$B,2,FALSE)</f>
        <v>37.54</v>
      </c>
    </row>
    <row r="980" spans="1:18">
      <c r="A980" s="1" t="s">
        <v>17</v>
      </c>
      <c r="B980" s="1" t="s">
        <v>1495</v>
      </c>
      <c r="C980" s="1" t="s">
        <v>24</v>
      </c>
      <c r="D980" s="1" t="s">
        <v>1497</v>
      </c>
      <c r="E980" s="1" t="s">
        <v>1497</v>
      </c>
      <c r="F980" s="2">
        <v>44161</v>
      </c>
      <c r="G980" s="2">
        <v>44161</v>
      </c>
      <c r="H980" s="2">
        <v>44136</v>
      </c>
      <c r="I980" s="2">
        <v>44165</v>
      </c>
      <c r="J980" s="1">
        <v>35</v>
      </c>
      <c r="K980" s="1" t="s">
        <v>21</v>
      </c>
      <c r="L980" s="1">
        <f>ROUND(R980*[2]汇总表!$N$62,2)</f>
        <v>0.16</v>
      </c>
      <c r="O980" s="1" t="s">
        <v>26</v>
      </c>
      <c r="P980" s="1">
        <v>0</v>
      </c>
      <c r="Q980" s="1">
        <v>15281400000032</v>
      </c>
      <c r="R980">
        <f>VLOOKUP(E980,[1]Sheet2!$A:$B,2,FALSE)</f>
        <v>37.8</v>
      </c>
    </row>
    <row r="981" spans="1:18">
      <c r="A981" s="1" t="s">
        <v>17</v>
      </c>
      <c r="B981" s="1" t="s">
        <v>1495</v>
      </c>
      <c r="C981" s="1" t="s">
        <v>24</v>
      </c>
      <c r="D981" s="1" t="s">
        <v>1498</v>
      </c>
      <c r="E981" s="1" t="s">
        <v>1498</v>
      </c>
      <c r="F981" s="2">
        <v>44161</v>
      </c>
      <c r="G981" s="2">
        <v>44161</v>
      </c>
      <c r="H981" s="2">
        <v>44136</v>
      </c>
      <c r="I981" s="2">
        <v>44165</v>
      </c>
      <c r="J981" s="1">
        <v>35</v>
      </c>
      <c r="K981" s="1" t="s">
        <v>21</v>
      </c>
      <c r="L981" s="1">
        <f>ROUND(R981*[2]汇总表!$N$62,2)</f>
        <v>0.31</v>
      </c>
      <c r="O981" s="1" t="s">
        <v>26</v>
      </c>
      <c r="P981" s="1">
        <v>0</v>
      </c>
      <c r="Q981" s="1">
        <v>15281400000033</v>
      </c>
      <c r="R981">
        <f>VLOOKUP(E981,[1]Sheet2!$A:$B,2,FALSE)</f>
        <v>74.52</v>
      </c>
    </row>
    <row r="982" spans="1:18">
      <c r="A982" s="1" t="s">
        <v>17</v>
      </c>
      <c r="B982" s="1" t="s">
        <v>1499</v>
      </c>
      <c r="C982" s="1" t="s">
        <v>19</v>
      </c>
      <c r="D982" s="1" t="s">
        <v>1500</v>
      </c>
      <c r="E982" s="1" t="s">
        <v>1500</v>
      </c>
      <c r="F982" s="2">
        <v>44161</v>
      </c>
      <c r="G982" s="2">
        <v>44161</v>
      </c>
      <c r="H982" s="2">
        <v>44136</v>
      </c>
      <c r="I982" s="2">
        <v>44165</v>
      </c>
      <c r="J982" s="1">
        <v>35</v>
      </c>
      <c r="K982" s="1" t="s">
        <v>21</v>
      </c>
      <c r="L982" s="1">
        <f>ROUND(R982*[2]汇总表!$N$67,2)</f>
        <v>0.35</v>
      </c>
      <c r="O982" s="1" t="s">
        <v>22</v>
      </c>
      <c r="P982" s="1">
        <v>0</v>
      </c>
      <c r="Q982" s="1">
        <v>15281400000571</v>
      </c>
      <c r="R982">
        <f>VLOOKUP(E982,[1]Sheet2!$A:$B,2,FALSE)</f>
        <v>97.15</v>
      </c>
    </row>
    <row r="983" spans="1:18">
      <c r="A983" s="1" t="s">
        <v>17</v>
      </c>
      <c r="B983" s="1" t="s">
        <v>1501</v>
      </c>
      <c r="C983" s="1" t="s">
        <v>30</v>
      </c>
      <c r="D983" s="1" t="s">
        <v>1502</v>
      </c>
      <c r="E983" s="1" t="s">
        <v>1502</v>
      </c>
      <c r="F983" s="2">
        <v>44161</v>
      </c>
      <c r="G983" s="2">
        <v>44161</v>
      </c>
      <c r="H983" s="2">
        <v>44136</v>
      </c>
      <c r="I983" s="2">
        <v>44165</v>
      </c>
      <c r="J983" s="1">
        <v>35</v>
      </c>
      <c r="K983" s="1" t="s">
        <v>21</v>
      </c>
      <c r="L983" s="1">
        <f>ROUND(R983*[2]汇总表!$N$62,2)</f>
        <v>0.24</v>
      </c>
      <c r="O983" s="1" t="s">
        <v>26</v>
      </c>
      <c r="P983" s="1">
        <v>0</v>
      </c>
      <c r="Q983" s="1">
        <v>15281400000203</v>
      </c>
      <c r="R983">
        <f>VLOOKUP(E983,[1]Sheet2!$A:$B,2,FALSE)</f>
        <v>57.72</v>
      </c>
    </row>
    <row r="984" spans="1:18">
      <c r="A984" s="1" t="s">
        <v>17</v>
      </c>
      <c r="B984" s="1" t="s">
        <v>1501</v>
      </c>
      <c r="C984" s="1" t="s">
        <v>30</v>
      </c>
      <c r="D984" s="1" t="s">
        <v>1503</v>
      </c>
      <c r="E984" s="1" t="s">
        <v>1503</v>
      </c>
      <c r="F984" s="2">
        <v>44161</v>
      </c>
      <c r="G984" s="2">
        <v>44161</v>
      </c>
      <c r="H984" s="2">
        <v>44136</v>
      </c>
      <c r="I984" s="2">
        <v>44165</v>
      </c>
      <c r="J984" s="1">
        <v>35</v>
      </c>
      <c r="K984" s="1" t="s">
        <v>21</v>
      </c>
      <c r="L984" s="1">
        <f>ROUND(R984*[2]汇总表!$N$62,2)</f>
        <v>0.35</v>
      </c>
      <c r="O984" s="1" t="s">
        <v>26</v>
      </c>
      <c r="P984" s="1">
        <v>0</v>
      </c>
      <c r="Q984" s="1">
        <v>15281400000203</v>
      </c>
      <c r="R984">
        <f>VLOOKUP(E984,[1]Sheet2!$A:$B,2,FALSE)</f>
        <v>84.43</v>
      </c>
    </row>
    <row r="985" spans="1:18">
      <c r="A985" s="1" t="s">
        <v>17</v>
      </c>
      <c r="B985" s="1" t="s">
        <v>1501</v>
      </c>
      <c r="C985" s="1" t="s">
        <v>30</v>
      </c>
      <c r="D985" s="1" t="s">
        <v>1504</v>
      </c>
      <c r="E985" s="1" t="s">
        <v>1504</v>
      </c>
      <c r="F985" s="2">
        <v>44161</v>
      </c>
      <c r="G985" s="2">
        <v>44161</v>
      </c>
      <c r="H985" s="2">
        <v>44136</v>
      </c>
      <c r="I985" s="2">
        <v>44165</v>
      </c>
      <c r="J985" s="1">
        <v>35</v>
      </c>
      <c r="K985" s="1" t="s">
        <v>21</v>
      </c>
      <c r="L985" s="1">
        <f>ROUND(R985*[2]汇总表!$N$62,2)</f>
        <v>0.15</v>
      </c>
      <c r="O985" s="1" t="s">
        <v>26</v>
      </c>
      <c r="P985" s="1">
        <v>0</v>
      </c>
      <c r="Q985" s="1">
        <v>15281400000203</v>
      </c>
      <c r="R985">
        <f>VLOOKUP(E985,[1]Sheet2!$A:$B,2,FALSE)</f>
        <v>36.97</v>
      </c>
    </row>
    <row r="986" spans="1:18">
      <c r="A986" s="1" t="s">
        <v>17</v>
      </c>
      <c r="B986" s="1" t="s">
        <v>1505</v>
      </c>
      <c r="C986" s="1" t="s">
        <v>24</v>
      </c>
      <c r="D986" s="1" t="s">
        <v>1506</v>
      </c>
      <c r="E986" s="1" t="s">
        <v>1506</v>
      </c>
      <c r="F986" s="2">
        <v>44161</v>
      </c>
      <c r="G986" s="2">
        <v>44161</v>
      </c>
      <c r="H986" s="2">
        <v>44136</v>
      </c>
      <c r="I986" s="2">
        <v>44165</v>
      </c>
      <c r="J986" s="1">
        <v>35</v>
      </c>
      <c r="K986" s="1" t="s">
        <v>21</v>
      </c>
      <c r="L986" s="1">
        <f>ROUND(R986*[2]汇总表!$N$62,2)</f>
        <v>0.16</v>
      </c>
      <c r="O986" s="1" t="s">
        <v>26</v>
      </c>
      <c r="P986" s="1">
        <v>0</v>
      </c>
      <c r="Q986" s="1">
        <v>15281400000010</v>
      </c>
      <c r="R986">
        <f>VLOOKUP(E986,[1]Sheet2!$A:$B,2,FALSE)</f>
        <v>37.54</v>
      </c>
    </row>
    <row r="987" spans="1:18">
      <c r="A987" s="1" t="s">
        <v>17</v>
      </c>
      <c r="B987" s="1" t="s">
        <v>1507</v>
      </c>
      <c r="C987" s="1" t="s">
        <v>19</v>
      </c>
      <c r="D987" s="1" t="s">
        <v>1508</v>
      </c>
      <c r="E987" s="1" t="s">
        <v>1508</v>
      </c>
      <c r="F987" s="2">
        <v>44161</v>
      </c>
      <c r="G987" s="2">
        <v>44161</v>
      </c>
      <c r="H987" s="2">
        <v>44136</v>
      </c>
      <c r="I987" s="2">
        <v>44165</v>
      </c>
      <c r="J987" s="1">
        <v>35</v>
      </c>
      <c r="K987" s="1" t="s">
        <v>21</v>
      </c>
      <c r="L987" s="1">
        <f>ROUND(R987*[2]汇总表!$N$67,2)</f>
        <v>0.35</v>
      </c>
      <c r="O987" s="1" t="s">
        <v>35</v>
      </c>
      <c r="P987" s="1">
        <v>0</v>
      </c>
      <c r="Q987" s="1">
        <v>15281400000611</v>
      </c>
      <c r="R987">
        <f>VLOOKUP(E987,[1]Sheet2!$A:$B,2,FALSE)</f>
        <v>97.15</v>
      </c>
    </row>
    <row r="988" spans="1:18">
      <c r="A988" s="1" t="s">
        <v>17</v>
      </c>
      <c r="B988" s="1" t="s">
        <v>1509</v>
      </c>
      <c r="C988" s="1" t="s">
        <v>30</v>
      </c>
      <c r="D988" s="1" t="s">
        <v>1510</v>
      </c>
      <c r="E988" s="1" t="s">
        <v>1510</v>
      </c>
      <c r="F988" s="2">
        <v>44161</v>
      </c>
      <c r="G988" s="2">
        <v>44161</v>
      </c>
      <c r="H988" s="2">
        <v>44136</v>
      </c>
      <c r="I988" s="2">
        <v>44165</v>
      </c>
      <c r="J988" s="1">
        <v>35</v>
      </c>
      <c r="K988" s="1" t="s">
        <v>21</v>
      </c>
      <c r="L988" s="1">
        <f>ROUND(R988*[2]汇总表!$N$62,2)</f>
        <v>0.34</v>
      </c>
      <c r="O988" s="1" t="s">
        <v>26</v>
      </c>
      <c r="P988" s="1">
        <v>0</v>
      </c>
      <c r="Q988" s="1">
        <v>15281400000286</v>
      </c>
      <c r="R988">
        <f>VLOOKUP(E988,[1]Sheet2!$A:$B,2,FALSE)</f>
        <v>81.09</v>
      </c>
    </row>
    <row r="989" spans="1:18">
      <c r="A989" s="1" t="s">
        <v>17</v>
      </c>
      <c r="B989" s="1" t="s">
        <v>1511</v>
      </c>
      <c r="C989" s="1" t="s">
        <v>24</v>
      </c>
      <c r="D989" s="1" t="s">
        <v>1512</v>
      </c>
      <c r="E989" s="1" t="s">
        <v>1512</v>
      </c>
      <c r="F989" s="2">
        <v>44161</v>
      </c>
      <c r="G989" s="2">
        <v>44161</v>
      </c>
      <c r="H989" s="2">
        <v>44136</v>
      </c>
      <c r="I989" s="2">
        <v>44165</v>
      </c>
      <c r="J989" s="1">
        <v>35</v>
      </c>
      <c r="K989" s="1" t="s">
        <v>21</v>
      </c>
      <c r="L989" s="1">
        <f>ROUND(R989*[2]汇总表!$N$62,2)</f>
        <v>0.24</v>
      </c>
      <c r="O989" s="1" t="s">
        <v>26</v>
      </c>
      <c r="P989" s="1">
        <v>0</v>
      </c>
      <c r="Q989" s="1">
        <v>15281400000131</v>
      </c>
      <c r="R989">
        <f>VLOOKUP(E989,[1]Sheet2!$A:$B,2,FALSE)</f>
        <v>56.32</v>
      </c>
    </row>
    <row r="990" spans="1:18">
      <c r="A990" s="1" t="s">
        <v>17</v>
      </c>
      <c r="B990" s="1" t="s">
        <v>1513</v>
      </c>
      <c r="C990" s="1" t="s">
        <v>19</v>
      </c>
      <c r="D990" s="1" t="s">
        <v>1514</v>
      </c>
      <c r="E990" s="1" t="s">
        <v>1514</v>
      </c>
      <c r="F990" s="2">
        <v>44161</v>
      </c>
      <c r="G990" s="2">
        <v>44161</v>
      </c>
      <c r="H990" s="2">
        <v>44136</v>
      </c>
      <c r="I990" s="2">
        <v>44165</v>
      </c>
      <c r="J990" s="1">
        <v>35</v>
      </c>
      <c r="K990" s="1" t="s">
        <v>21</v>
      </c>
      <c r="L990" s="1">
        <f>ROUND(R990*[2]汇总表!$N$67,2)</f>
        <v>0.28</v>
      </c>
      <c r="O990" s="1" t="s">
        <v>22</v>
      </c>
      <c r="P990" s="1">
        <v>0</v>
      </c>
      <c r="Q990" s="1">
        <v>15281400000551</v>
      </c>
      <c r="R990">
        <f>VLOOKUP(E990,[1]Sheet2!$A:$B,2,FALSE)</f>
        <v>75.76</v>
      </c>
    </row>
    <row r="991" spans="1:18">
      <c r="A991" s="1" t="s">
        <v>17</v>
      </c>
      <c r="B991" s="1" t="s">
        <v>1515</v>
      </c>
      <c r="C991" s="1" t="s">
        <v>33</v>
      </c>
      <c r="D991" s="1" t="s">
        <v>1516</v>
      </c>
      <c r="E991" s="1" t="s">
        <v>1516</v>
      </c>
      <c r="F991" s="2">
        <v>44161</v>
      </c>
      <c r="G991" s="2">
        <v>44161</v>
      </c>
      <c r="H991" s="2">
        <v>44136</v>
      </c>
      <c r="I991" s="2">
        <v>44165</v>
      </c>
      <c r="J991" s="1">
        <v>35</v>
      </c>
      <c r="K991" s="1" t="s">
        <v>21</v>
      </c>
      <c r="L991" s="1">
        <f>ROUND(R991*[2]汇总表!$N$67,2)</f>
        <v>0.14</v>
      </c>
      <c r="O991" s="1" t="s">
        <v>35</v>
      </c>
      <c r="P991" s="1">
        <v>0</v>
      </c>
      <c r="Q991" s="1">
        <v>15281400000792</v>
      </c>
      <c r="R991">
        <f>VLOOKUP(E991,[1]Sheet2!$A:$B,2,FALSE)</f>
        <v>38.23</v>
      </c>
    </row>
    <row r="992" spans="1:18">
      <c r="A992" s="1" t="s">
        <v>17</v>
      </c>
      <c r="B992" s="1" t="s">
        <v>1515</v>
      </c>
      <c r="C992" s="1" t="s">
        <v>33</v>
      </c>
      <c r="D992" s="1" t="s">
        <v>1517</v>
      </c>
      <c r="E992" s="1" t="s">
        <v>1517</v>
      </c>
      <c r="F992" s="2">
        <v>44161</v>
      </c>
      <c r="G992" s="2">
        <v>44161</v>
      </c>
      <c r="H992" s="2">
        <v>44136</v>
      </c>
      <c r="I992" s="2">
        <v>44165</v>
      </c>
      <c r="J992" s="1">
        <v>35</v>
      </c>
      <c r="K992" s="1" t="s">
        <v>21</v>
      </c>
      <c r="L992" s="1">
        <f>ROUND(R992*[2]汇总表!$N$67,2)</f>
        <v>0.28</v>
      </c>
      <c r="O992" s="1" t="s">
        <v>35</v>
      </c>
      <c r="P992" s="1">
        <v>0</v>
      </c>
      <c r="Q992" s="1">
        <v>15281400000793</v>
      </c>
      <c r="R992">
        <f>VLOOKUP(E992,[1]Sheet2!$A:$B,2,FALSE)</f>
        <v>75.76</v>
      </c>
    </row>
    <row r="993" spans="1:18">
      <c r="A993" s="1" t="s">
        <v>17</v>
      </c>
      <c r="B993" s="1" t="s">
        <v>1515</v>
      </c>
      <c r="C993" s="1" t="s">
        <v>33</v>
      </c>
      <c r="D993" s="1" t="s">
        <v>1518</v>
      </c>
      <c r="E993" s="1" t="s">
        <v>1518</v>
      </c>
      <c r="F993" s="2">
        <v>44161</v>
      </c>
      <c r="G993" s="2">
        <v>44161</v>
      </c>
      <c r="H993" s="2">
        <v>44136</v>
      </c>
      <c r="I993" s="2">
        <v>44165</v>
      </c>
      <c r="J993" s="1">
        <v>35</v>
      </c>
      <c r="K993" s="1" t="s">
        <v>21</v>
      </c>
      <c r="L993" s="1">
        <f>ROUND(R993*[2]汇总表!$N$67,2)</f>
        <v>0.35</v>
      </c>
      <c r="O993" s="1" t="s">
        <v>35</v>
      </c>
      <c r="P993" s="1">
        <v>0</v>
      </c>
      <c r="Q993" s="1">
        <v>15281400000794</v>
      </c>
      <c r="R993">
        <f>VLOOKUP(E993,[1]Sheet2!$A:$B,2,FALSE)</f>
        <v>97.15</v>
      </c>
    </row>
    <row r="994" spans="1:18">
      <c r="A994" s="1" t="s">
        <v>17</v>
      </c>
      <c r="B994" s="1" t="s">
        <v>1519</v>
      </c>
      <c r="C994" s="1" t="s">
        <v>30</v>
      </c>
      <c r="D994" s="1" t="s">
        <v>1520</v>
      </c>
      <c r="E994" s="1" t="s">
        <v>1520</v>
      </c>
      <c r="F994" s="2">
        <v>44161</v>
      </c>
      <c r="G994" s="2">
        <v>44161</v>
      </c>
      <c r="H994" s="2">
        <v>44136</v>
      </c>
      <c r="I994" s="2">
        <v>44165</v>
      </c>
      <c r="J994" s="1">
        <v>35</v>
      </c>
      <c r="K994" s="1" t="s">
        <v>21</v>
      </c>
      <c r="L994" s="1">
        <f>ROUND(R994*[2]汇总表!$N$62,2)</f>
        <v>0.16</v>
      </c>
      <c r="O994" s="1" t="s">
        <v>26</v>
      </c>
      <c r="P994" s="1">
        <v>0</v>
      </c>
      <c r="Q994" s="1">
        <v>15281400000223</v>
      </c>
      <c r="R994">
        <f>VLOOKUP(E994,[1]Sheet2!$A:$B,2,FALSE)</f>
        <v>39.06</v>
      </c>
    </row>
    <row r="995" spans="1:18">
      <c r="A995" s="1" t="s">
        <v>17</v>
      </c>
      <c r="B995" s="1" t="s">
        <v>1519</v>
      </c>
      <c r="C995" s="1" t="s">
        <v>30</v>
      </c>
      <c r="D995" s="1" t="s">
        <v>1521</v>
      </c>
      <c r="E995" s="1" t="s">
        <v>1521</v>
      </c>
      <c r="F995" s="2">
        <v>44161</v>
      </c>
      <c r="G995" s="2">
        <v>44161</v>
      </c>
      <c r="H995" s="2">
        <v>44136</v>
      </c>
      <c r="I995" s="2">
        <v>44165</v>
      </c>
      <c r="J995" s="1">
        <v>35</v>
      </c>
      <c r="K995" s="1" t="s">
        <v>21</v>
      </c>
      <c r="L995" s="1">
        <f>ROUND(R995*[2]汇总表!$N$62,2)</f>
        <v>0.16</v>
      </c>
      <c r="O995" s="1" t="s">
        <v>26</v>
      </c>
      <c r="P995" s="1">
        <v>0</v>
      </c>
      <c r="Q995" s="1">
        <v>15281400000223</v>
      </c>
      <c r="R995">
        <f>VLOOKUP(E995,[1]Sheet2!$A:$B,2,FALSE)</f>
        <v>37.64</v>
      </c>
    </row>
    <row r="996" spans="1:18">
      <c r="A996" s="1" t="s">
        <v>17</v>
      </c>
      <c r="B996" s="1" t="s">
        <v>1519</v>
      </c>
      <c r="C996" s="1" t="s">
        <v>30</v>
      </c>
      <c r="D996" s="1" t="s">
        <v>1522</v>
      </c>
      <c r="E996" s="1" t="s">
        <v>1522</v>
      </c>
      <c r="F996" s="2">
        <v>44161</v>
      </c>
      <c r="G996" s="2">
        <v>44161</v>
      </c>
      <c r="H996" s="2">
        <v>44136</v>
      </c>
      <c r="I996" s="2">
        <v>44165</v>
      </c>
      <c r="J996" s="1">
        <v>35</v>
      </c>
      <c r="K996" s="1" t="s">
        <v>21</v>
      </c>
      <c r="L996" s="1">
        <f>ROUND(R996*[2]汇总表!$N$62,2)</f>
        <v>0.16</v>
      </c>
      <c r="O996" s="1" t="s">
        <v>26</v>
      </c>
      <c r="P996" s="1">
        <v>0</v>
      </c>
      <c r="Q996" s="1">
        <v>15281400000223</v>
      </c>
      <c r="R996">
        <f>VLOOKUP(E996,[1]Sheet2!$A:$B,2,FALSE)</f>
        <v>37.91</v>
      </c>
    </row>
    <row r="997" spans="1:18">
      <c r="A997" s="1" t="s">
        <v>17</v>
      </c>
      <c r="B997" s="1" t="s">
        <v>1519</v>
      </c>
      <c r="C997" s="1" t="s">
        <v>30</v>
      </c>
      <c r="D997" s="1" t="s">
        <v>1523</v>
      </c>
      <c r="E997" s="1" t="s">
        <v>1523</v>
      </c>
      <c r="F997" s="2">
        <v>44161</v>
      </c>
      <c r="G997" s="2">
        <v>44161</v>
      </c>
      <c r="H997" s="2">
        <v>44136</v>
      </c>
      <c r="I997" s="2">
        <v>44165</v>
      </c>
      <c r="J997" s="1">
        <v>35</v>
      </c>
      <c r="K997" s="1" t="s">
        <v>21</v>
      </c>
      <c r="L997" s="1">
        <f>ROUND(R997*[2]汇总表!$N$62,2)</f>
        <v>0.31</v>
      </c>
      <c r="O997" s="1" t="s">
        <v>26</v>
      </c>
      <c r="P997" s="1">
        <v>0</v>
      </c>
      <c r="Q997" s="1">
        <v>15281400000223</v>
      </c>
      <c r="R997">
        <f>VLOOKUP(E997,[1]Sheet2!$A:$B,2,FALSE)</f>
        <v>75.12</v>
      </c>
    </row>
    <row r="998" spans="1:18">
      <c r="A998" s="1" t="s">
        <v>17</v>
      </c>
      <c r="B998" s="1" t="s">
        <v>1519</v>
      </c>
      <c r="C998" s="1" t="s">
        <v>33</v>
      </c>
      <c r="D998" s="1" t="s">
        <v>1524</v>
      </c>
      <c r="E998" s="1" t="s">
        <v>1524</v>
      </c>
      <c r="F998" s="2">
        <v>44161</v>
      </c>
      <c r="G998" s="2">
        <v>44161</v>
      </c>
      <c r="H998" s="2">
        <v>44136</v>
      </c>
      <c r="I998" s="2">
        <v>44165</v>
      </c>
      <c r="J998" s="1">
        <v>35</v>
      </c>
      <c r="K998" s="1" t="s">
        <v>21</v>
      </c>
      <c r="L998" s="1">
        <f>ROUND(R998*[2]汇总表!$N$67,2)</f>
        <v>0.21</v>
      </c>
      <c r="O998" s="1" t="s">
        <v>35</v>
      </c>
      <c r="P998" s="1">
        <v>0</v>
      </c>
      <c r="Q998" s="1">
        <v>15281400000795</v>
      </c>
      <c r="R998">
        <f>VLOOKUP(E998,[1]Sheet2!$A:$B,2,FALSE)</f>
        <v>58.27</v>
      </c>
    </row>
    <row r="999" spans="1:18">
      <c r="A999" s="1" t="s">
        <v>17</v>
      </c>
      <c r="B999" s="1" t="s">
        <v>1519</v>
      </c>
      <c r="C999" s="1" t="s">
        <v>33</v>
      </c>
      <c r="D999" s="1" t="s">
        <v>1525</v>
      </c>
      <c r="E999" s="1" t="s">
        <v>1525</v>
      </c>
      <c r="F999" s="2">
        <v>44161</v>
      </c>
      <c r="G999" s="2">
        <v>44161</v>
      </c>
      <c r="H999" s="2">
        <v>44136</v>
      </c>
      <c r="I999" s="2">
        <v>44165</v>
      </c>
      <c r="J999" s="1">
        <v>35</v>
      </c>
      <c r="K999" s="1" t="s">
        <v>21</v>
      </c>
      <c r="L999" s="1">
        <f>ROUND(R999*[2]汇总表!$N$67,2)</f>
        <v>0.14</v>
      </c>
      <c r="O999" s="1" t="s">
        <v>35</v>
      </c>
      <c r="P999" s="1">
        <v>0</v>
      </c>
      <c r="Q999" s="1">
        <v>15281400000796</v>
      </c>
      <c r="R999">
        <f>VLOOKUP(E999,[1]Sheet2!$A:$B,2,FALSE)</f>
        <v>38.33</v>
      </c>
    </row>
    <row r="1000" spans="1:18">
      <c r="A1000" s="1" t="s">
        <v>17</v>
      </c>
      <c r="B1000" s="1" t="s">
        <v>1519</v>
      </c>
      <c r="C1000" s="1" t="s">
        <v>33</v>
      </c>
      <c r="D1000" s="1" t="s">
        <v>1526</v>
      </c>
      <c r="E1000" s="1" t="s">
        <v>1526</v>
      </c>
      <c r="F1000" s="2">
        <v>44161</v>
      </c>
      <c r="G1000" s="2">
        <v>44161</v>
      </c>
      <c r="H1000" s="2">
        <v>44136</v>
      </c>
      <c r="I1000" s="2">
        <v>44165</v>
      </c>
      <c r="J1000" s="1">
        <v>35</v>
      </c>
      <c r="K1000" s="1" t="s">
        <v>21</v>
      </c>
      <c r="L1000" s="1">
        <f>ROUND(R1000*[2]汇总表!$N$67,2)</f>
        <v>0.14</v>
      </c>
      <c r="O1000" s="1" t="s">
        <v>35</v>
      </c>
      <c r="P1000" s="1">
        <v>0</v>
      </c>
      <c r="Q1000" s="1">
        <v>15281400000797</v>
      </c>
      <c r="R1000">
        <f>VLOOKUP(E1000,[1]Sheet2!$A:$B,2,FALSE)</f>
        <v>38.33</v>
      </c>
    </row>
    <row r="1001" spans="1:18">
      <c r="A1001" s="1" t="s">
        <v>17</v>
      </c>
      <c r="B1001" s="1" t="s">
        <v>1527</v>
      </c>
      <c r="C1001" s="1" t="s">
        <v>33</v>
      </c>
      <c r="D1001" s="1" t="s">
        <v>1528</v>
      </c>
      <c r="E1001" s="1" t="s">
        <v>1528</v>
      </c>
      <c r="F1001" s="2">
        <v>44161</v>
      </c>
      <c r="G1001" s="2">
        <v>44161</v>
      </c>
      <c r="H1001" s="2">
        <v>44136</v>
      </c>
      <c r="I1001" s="2">
        <v>44165</v>
      </c>
      <c r="J1001" s="1">
        <v>35</v>
      </c>
      <c r="K1001" s="1" t="s">
        <v>21</v>
      </c>
      <c r="L1001" s="1">
        <f>ROUND(R1001*[2]汇总表!$N$67,2)</f>
        <v>0.24</v>
      </c>
      <c r="O1001" s="1" t="s">
        <v>35</v>
      </c>
      <c r="P1001" s="1">
        <v>0</v>
      </c>
      <c r="Q1001" s="1">
        <v>15281400000351</v>
      </c>
      <c r="R1001">
        <f>VLOOKUP(E1001,[1]Sheet2!$A:$B,2,FALSE)</f>
        <v>65.49</v>
      </c>
    </row>
    <row r="1002" spans="1:18">
      <c r="A1002" s="1" t="s">
        <v>17</v>
      </c>
      <c r="B1002" s="1" t="s">
        <v>1529</v>
      </c>
      <c r="C1002" s="1" t="s">
        <v>33</v>
      </c>
      <c r="D1002" s="1" t="s">
        <v>1530</v>
      </c>
      <c r="E1002" s="1" t="s">
        <v>1530</v>
      </c>
      <c r="F1002" s="2">
        <v>44161</v>
      </c>
      <c r="G1002" s="2">
        <v>44161</v>
      </c>
      <c r="H1002" s="2">
        <v>44136</v>
      </c>
      <c r="I1002" s="2">
        <v>44165</v>
      </c>
      <c r="J1002" s="1">
        <v>35</v>
      </c>
      <c r="K1002" s="1" t="s">
        <v>21</v>
      </c>
      <c r="L1002" s="1">
        <f>ROUND(R1002*[2]汇总表!$N$67,2)</f>
        <v>0.14</v>
      </c>
      <c r="O1002" s="1" t="s">
        <v>35</v>
      </c>
      <c r="P1002" s="1">
        <v>0</v>
      </c>
      <c r="Q1002" s="1">
        <v>15281400000352</v>
      </c>
      <c r="R1002">
        <f>VLOOKUP(E1002,[1]Sheet2!$A:$B,2,FALSE)</f>
        <v>38.81</v>
      </c>
    </row>
    <row r="1003" spans="1:18">
      <c r="A1003" s="1" t="s">
        <v>17</v>
      </c>
      <c r="B1003" s="1" t="s">
        <v>1531</v>
      </c>
      <c r="C1003" s="1" t="s">
        <v>33</v>
      </c>
      <c r="D1003" s="1" t="s">
        <v>1532</v>
      </c>
      <c r="E1003" s="1" t="s">
        <v>1532</v>
      </c>
      <c r="F1003" s="2">
        <v>44161</v>
      </c>
      <c r="G1003" s="2">
        <v>44161</v>
      </c>
      <c r="H1003" s="2">
        <v>44136</v>
      </c>
      <c r="I1003" s="2">
        <v>44165</v>
      </c>
      <c r="J1003" s="1">
        <v>35</v>
      </c>
      <c r="K1003" s="1" t="s">
        <v>21</v>
      </c>
      <c r="L1003" s="1">
        <f>ROUND(R1003*[2]汇总表!$N$67,2)</f>
        <v>0.14</v>
      </c>
      <c r="O1003" s="1" t="s">
        <v>35</v>
      </c>
      <c r="P1003" s="1">
        <v>0</v>
      </c>
      <c r="Q1003" s="1">
        <v>15281400000350</v>
      </c>
      <c r="R1003">
        <f>VLOOKUP(E1003,[1]Sheet2!$A:$B,2,FALSE)</f>
        <v>39.88</v>
      </c>
    </row>
    <row r="1004" spans="1:18">
      <c r="A1004" s="1" t="s">
        <v>17</v>
      </c>
      <c r="B1004" s="1" t="s">
        <v>1533</v>
      </c>
      <c r="C1004" s="1" t="s">
        <v>30</v>
      </c>
      <c r="D1004" s="1" t="s">
        <v>1534</v>
      </c>
      <c r="E1004" s="1" t="s">
        <v>1534</v>
      </c>
      <c r="F1004" s="2">
        <v>44161</v>
      </c>
      <c r="G1004" s="2">
        <v>44161</v>
      </c>
      <c r="H1004" s="2">
        <v>44136</v>
      </c>
      <c r="I1004" s="2">
        <v>44165</v>
      </c>
      <c r="J1004" s="1">
        <v>35</v>
      </c>
      <c r="K1004" s="1" t="s">
        <v>21</v>
      </c>
      <c r="L1004" s="1">
        <f>ROUND(R1004*[2]汇总表!$N$62,2)</f>
        <v>0.29</v>
      </c>
      <c r="O1004" s="1" t="s">
        <v>26</v>
      </c>
      <c r="P1004" s="1">
        <v>0</v>
      </c>
      <c r="Q1004" s="1">
        <v>15281400000199</v>
      </c>
      <c r="R1004">
        <f>VLOOKUP(E1004,[1]Sheet2!$A:$B,2,FALSE)</f>
        <v>68.39</v>
      </c>
    </row>
    <row r="1005" spans="1:18">
      <c r="A1005" s="1" t="s">
        <v>17</v>
      </c>
      <c r="B1005" s="1" t="s">
        <v>1535</v>
      </c>
      <c r="C1005" s="1" t="s">
        <v>33</v>
      </c>
      <c r="D1005" s="1" t="s">
        <v>1536</v>
      </c>
      <c r="E1005" s="1" t="s">
        <v>1536</v>
      </c>
      <c r="F1005" s="2">
        <v>44161</v>
      </c>
      <c r="G1005" s="2">
        <v>44161</v>
      </c>
      <c r="H1005" s="2">
        <v>44136</v>
      </c>
      <c r="I1005" s="2">
        <v>44165</v>
      </c>
      <c r="J1005" s="1">
        <v>35</v>
      </c>
      <c r="K1005" s="1" t="s">
        <v>21</v>
      </c>
      <c r="L1005" s="1">
        <f>ROUND(R1005*[2]汇总表!$N$67,2)</f>
        <v>0.22</v>
      </c>
      <c r="O1005" s="1" t="s">
        <v>35</v>
      </c>
      <c r="P1005" s="1">
        <v>0</v>
      </c>
      <c r="Q1005" s="1">
        <v>15281400000355</v>
      </c>
      <c r="R1005">
        <f>VLOOKUP(E1005,[1]Sheet2!$A:$B,2,FALSE)</f>
        <v>60.85</v>
      </c>
    </row>
    <row r="1006" spans="1:18">
      <c r="A1006" s="1" t="s">
        <v>17</v>
      </c>
      <c r="B1006" s="1" t="s">
        <v>1537</v>
      </c>
      <c r="C1006" s="1" t="s">
        <v>33</v>
      </c>
      <c r="D1006" s="1" t="s">
        <v>1538</v>
      </c>
      <c r="E1006" s="1" t="s">
        <v>1538</v>
      </c>
      <c r="F1006" s="2">
        <v>44161</v>
      </c>
      <c r="G1006" s="2">
        <v>44161</v>
      </c>
      <c r="H1006" s="2">
        <v>44136</v>
      </c>
      <c r="I1006" s="2">
        <v>44165</v>
      </c>
      <c r="J1006" s="1">
        <v>35</v>
      </c>
      <c r="K1006" s="1" t="s">
        <v>21</v>
      </c>
      <c r="L1006" s="1">
        <f>ROUND(R1006*[2]汇总表!$N$67,2)</f>
        <v>0.17</v>
      </c>
      <c r="O1006" s="1" t="s">
        <v>35</v>
      </c>
      <c r="P1006" s="1">
        <v>0</v>
      </c>
      <c r="Q1006" s="1">
        <v>15281400000354</v>
      </c>
      <c r="R1006">
        <f>VLOOKUP(E1006,[1]Sheet2!$A:$B,2,FALSE)</f>
        <v>46.17</v>
      </c>
    </row>
    <row r="1007" spans="1:18">
      <c r="A1007" s="1" t="s">
        <v>17</v>
      </c>
      <c r="B1007" s="1" t="s">
        <v>1539</v>
      </c>
      <c r="C1007" s="1" t="s">
        <v>33</v>
      </c>
      <c r="D1007" s="1" t="s">
        <v>1540</v>
      </c>
      <c r="E1007" s="1" t="s">
        <v>1540</v>
      </c>
      <c r="F1007" s="2">
        <v>44161</v>
      </c>
      <c r="G1007" s="2">
        <v>44161</v>
      </c>
      <c r="H1007" s="2">
        <v>44136</v>
      </c>
      <c r="I1007" s="2">
        <v>44165</v>
      </c>
      <c r="J1007" s="1">
        <v>35</v>
      </c>
      <c r="K1007" s="1" t="s">
        <v>21</v>
      </c>
      <c r="L1007" s="1">
        <f>ROUND(R1007*[2]汇总表!$N$67,2)</f>
        <v>0.14</v>
      </c>
      <c r="O1007" s="1" t="s">
        <v>35</v>
      </c>
      <c r="P1007" s="1">
        <v>0</v>
      </c>
      <c r="Q1007" s="1">
        <v>15281400000353</v>
      </c>
      <c r="R1007">
        <f>VLOOKUP(E1007,[1]Sheet2!$A:$B,2,FALSE)</f>
        <v>38.9</v>
      </c>
    </row>
    <row r="1008" spans="1:18">
      <c r="A1008" s="1" t="s">
        <v>17</v>
      </c>
      <c r="B1008" s="1" t="s">
        <v>1541</v>
      </c>
      <c r="C1008" s="1" t="s">
        <v>19</v>
      </c>
      <c r="D1008" s="1" t="s">
        <v>1542</v>
      </c>
      <c r="E1008" s="1" t="s">
        <v>1542</v>
      </c>
      <c r="F1008" s="2">
        <v>44161</v>
      </c>
      <c r="G1008" s="2">
        <v>44161</v>
      </c>
      <c r="H1008" s="2">
        <v>44136</v>
      </c>
      <c r="I1008" s="2">
        <v>44165</v>
      </c>
      <c r="J1008" s="1">
        <v>35</v>
      </c>
      <c r="K1008" s="1" t="s">
        <v>21</v>
      </c>
      <c r="L1008" s="1">
        <f>ROUND(R1008*[2]汇总表!$N$67,2)</f>
        <v>0.25</v>
      </c>
      <c r="O1008" s="1" t="s">
        <v>22</v>
      </c>
      <c r="P1008" s="1">
        <v>0</v>
      </c>
      <c r="Q1008" s="1">
        <v>15281400000620</v>
      </c>
      <c r="R1008">
        <f>VLOOKUP(E1008,[1]Sheet2!$A:$B,2,FALSE)</f>
        <v>69.68</v>
      </c>
    </row>
    <row r="1009" spans="1:18">
      <c r="A1009" s="1" t="s">
        <v>17</v>
      </c>
      <c r="B1009" s="1" t="s">
        <v>1541</v>
      </c>
      <c r="C1009" s="1" t="s">
        <v>19</v>
      </c>
      <c r="D1009" s="1" t="s">
        <v>1543</v>
      </c>
      <c r="E1009" s="1" t="s">
        <v>1543</v>
      </c>
      <c r="F1009" s="2">
        <v>44161</v>
      </c>
      <c r="G1009" s="2">
        <v>44161</v>
      </c>
      <c r="H1009" s="2">
        <v>44136</v>
      </c>
      <c r="I1009" s="2">
        <v>44165</v>
      </c>
      <c r="J1009" s="1">
        <v>35</v>
      </c>
      <c r="K1009" s="1" t="s">
        <v>21</v>
      </c>
      <c r="L1009" s="1">
        <f>ROUND(R1009*[2]汇总表!$N$67,2)</f>
        <v>0.14</v>
      </c>
      <c r="O1009" s="1" t="s">
        <v>22</v>
      </c>
      <c r="P1009" s="1">
        <v>0</v>
      </c>
      <c r="Q1009" s="1">
        <v>15281400000620</v>
      </c>
      <c r="R1009">
        <f>VLOOKUP(E1009,[1]Sheet2!$A:$B,2,FALSE)</f>
        <v>39.94</v>
      </c>
    </row>
    <row r="1010" spans="1:18">
      <c r="A1010" s="1" t="s">
        <v>17</v>
      </c>
      <c r="B1010" s="1" t="s">
        <v>1541</v>
      </c>
      <c r="C1010" s="1" t="s">
        <v>19</v>
      </c>
      <c r="D1010" s="1" t="s">
        <v>1544</v>
      </c>
      <c r="E1010" s="1" t="s">
        <v>1544</v>
      </c>
      <c r="F1010" s="2">
        <v>44161</v>
      </c>
      <c r="G1010" s="2">
        <v>44161</v>
      </c>
      <c r="H1010" s="2">
        <v>44136</v>
      </c>
      <c r="I1010" s="2">
        <v>44165</v>
      </c>
      <c r="J1010" s="1">
        <v>35</v>
      </c>
      <c r="K1010" s="1" t="s">
        <v>21</v>
      </c>
      <c r="L1010" s="1">
        <f>ROUND(R1010*[2]汇总表!$N$67,2)</f>
        <v>0.35</v>
      </c>
      <c r="O1010" s="1" t="s">
        <v>22</v>
      </c>
      <c r="P1010" s="1">
        <v>0</v>
      </c>
      <c r="Q1010" s="1">
        <v>15281400000620</v>
      </c>
      <c r="R1010">
        <f>VLOOKUP(E1010,[1]Sheet2!$A:$B,2,FALSE)</f>
        <v>97.15</v>
      </c>
    </row>
    <row r="1011" spans="1:18">
      <c r="A1011" s="1" t="s">
        <v>17</v>
      </c>
      <c r="B1011" s="1" t="s">
        <v>1541</v>
      </c>
      <c r="C1011" s="1" t="s">
        <v>19</v>
      </c>
      <c r="D1011" s="1" t="s">
        <v>1545</v>
      </c>
      <c r="E1011" s="1" t="s">
        <v>1545</v>
      </c>
      <c r="F1011" s="2">
        <v>44161</v>
      </c>
      <c r="G1011" s="2">
        <v>44161</v>
      </c>
      <c r="H1011" s="2">
        <v>44136</v>
      </c>
      <c r="I1011" s="2">
        <v>44165</v>
      </c>
      <c r="J1011" s="1">
        <v>35</v>
      </c>
      <c r="K1011" s="1" t="s">
        <v>21</v>
      </c>
      <c r="L1011" s="1">
        <f>ROUND(R1011*[2]汇总表!$N$67,2)</f>
        <v>0.3</v>
      </c>
      <c r="O1011" s="1" t="s">
        <v>22</v>
      </c>
      <c r="P1011" s="1">
        <v>0</v>
      </c>
      <c r="Q1011" s="1">
        <v>15281400000620</v>
      </c>
      <c r="R1011">
        <f>VLOOKUP(E1011,[1]Sheet2!$A:$B,2,FALSE)</f>
        <v>83.32</v>
      </c>
    </row>
    <row r="1012" spans="1:18">
      <c r="A1012" s="1" t="s">
        <v>17</v>
      </c>
      <c r="B1012" s="1" t="s">
        <v>1541</v>
      </c>
      <c r="C1012" s="1" t="s">
        <v>19</v>
      </c>
      <c r="D1012" s="1" t="s">
        <v>1546</v>
      </c>
      <c r="E1012" s="1" t="s">
        <v>1546</v>
      </c>
      <c r="F1012" s="2">
        <v>44161</v>
      </c>
      <c r="G1012" s="2">
        <v>44161</v>
      </c>
      <c r="H1012" s="2">
        <v>44136</v>
      </c>
      <c r="I1012" s="2">
        <v>44165</v>
      </c>
      <c r="J1012" s="1">
        <v>35</v>
      </c>
      <c r="K1012" s="1" t="s">
        <v>21</v>
      </c>
      <c r="L1012" s="1">
        <f>ROUND(R1012*[2]汇总表!$N$67,2)</f>
        <v>0.31</v>
      </c>
      <c r="O1012" s="1" t="s">
        <v>22</v>
      </c>
      <c r="P1012" s="1">
        <v>0</v>
      </c>
      <c r="Q1012" s="1">
        <v>15281400000620</v>
      </c>
      <c r="R1012">
        <f>VLOOKUP(E1012,[1]Sheet2!$A:$B,2,FALSE)</f>
        <v>86.56</v>
      </c>
    </row>
    <row r="1013" spans="1:18">
      <c r="A1013" s="1" t="s">
        <v>17</v>
      </c>
      <c r="B1013" s="1" t="s">
        <v>1547</v>
      </c>
      <c r="C1013" s="1" t="s">
        <v>33</v>
      </c>
      <c r="D1013" s="1" t="s">
        <v>1548</v>
      </c>
      <c r="E1013" s="1" t="s">
        <v>1548</v>
      </c>
      <c r="F1013" s="2">
        <v>44161</v>
      </c>
      <c r="G1013" s="2">
        <v>44161</v>
      </c>
      <c r="H1013" s="2">
        <v>44136</v>
      </c>
      <c r="I1013" s="2">
        <v>44165</v>
      </c>
      <c r="J1013" s="1">
        <v>35</v>
      </c>
      <c r="K1013" s="1" t="s">
        <v>21</v>
      </c>
      <c r="L1013" s="1">
        <f>ROUND(R1013*[2]汇总表!$N$67,2)</f>
        <v>0.25</v>
      </c>
      <c r="O1013" s="1" t="s">
        <v>35</v>
      </c>
      <c r="P1013" s="1">
        <v>0</v>
      </c>
      <c r="Q1013" s="1">
        <v>15281400000505</v>
      </c>
      <c r="R1013">
        <f>VLOOKUP(E1013,[1]Sheet2!$A:$B,2,FALSE)</f>
        <v>69.23</v>
      </c>
    </row>
    <row r="1014" spans="1:18">
      <c r="A1014" s="1" t="s">
        <v>17</v>
      </c>
      <c r="B1014" s="1" t="s">
        <v>1547</v>
      </c>
      <c r="C1014" s="1" t="s">
        <v>33</v>
      </c>
      <c r="D1014" s="1" t="s">
        <v>1549</v>
      </c>
      <c r="E1014" s="1" t="s">
        <v>1549</v>
      </c>
      <c r="F1014" s="2">
        <v>44161</v>
      </c>
      <c r="G1014" s="2">
        <v>44161</v>
      </c>
      <c r="H1014" s="2">
        <v>44136</v>
      </c>
      <c r="I1014" s="2">
        <v>44165</v>
      </c>
      <c r="J1014" s="1">
        <v>35</v>
      </c>
      <c r="K1014" s="1" t="s">
        <v>21</v>
      </c>
      <c r="L1014" s="1">
        <f>ROUND(R1014*[2]汇总表!$N$67,2)</f>
        <v>0.31</v>
      </c>
      <c r="O1014" s="1" t="s">
        <v>35</v>
      </c>
      <c r="P1014" s="1">
        <v>0</v>
      </c>
      <c r="Q1014" s="1">
        <v>15281400000505</v>
      </c>
      <c r="R1014">
        <f>VLOOKUP(E1014,[1]Sheet2!$A:$B,2,FALSE)</f>
        <v>86.05</v>
      </c>
    </row>
    <row r="1015" spans="1:18">
      <c r="A1015" s="1" t="s">
        <v>17</v>
      </c>
      <c r="B1015" s="1" t="s">
        <v>1550</v>
      </c>
      <c r="C1015" s="1" t="s">
        <v>19</v>
      </c>
      <c r="D1015" s="1" t="s">
        <v>1551</v>
      </c>
      <c r="E1015" s="1" t="s">
        <v>1551</v>
      </c>
      <c r="F1015" s="2">
        <v>44161</v>
      </c>
      <c r="G1015" s="2">
        <v>44161</v>
      </c>
      <c r="H1015" s="2">
        <v>44136</v>
      </c>
      <c r="I1015" s="2">
        <v>44165</v>
      </c>
      <c r="J1015" s="1">
        <v>35</v>
      </c>
      <c r="K1015" s="1" t="s">
        <v>21</v>
      </c>
      <c r="L1015" s="1">
        <f>ROUND(R1015*[2]汇总表!$N$67,2)</f>
        <v>0.14</v>
      </c>
      <c r="O1015" s="1" t="s">
        <v>22</v>
      </c>
      <c r="P1015" s="1">
        <v>0</v>
      </c>
      <c r="Q1015" s="1">
        <v>15281400000629</v>
      </c>
      <c r="R1015">
        <f>VLOOKUP(E1015,[1]Sheet2!$A:$B,2,FALSE)</f>
        <v>39.46</v>
      </c>
    </row>
    <row r="1016" spans="1:18">
      <c r="A1016" s="1" t="s">
        <v>17</v>
      </c>
      <c r="B1016" s="1" t="s">
        <v>1552</v>
      </c>
      <c r="C1016" s="1" t="s">
        <v>30</v>
      </c>
      <c r="D1016" s="1" t="s">
        <v>1553</v>
      </c>
      <c r="E1016" s="1" t="s">
        <v>1553</v>
      </c>
      <c r="F1016" s="2">
        <v>44161</v>
      </c>
      <c r="G1016" s="2">
        <v>44161</v>
      </c>
      <c r="H1016" s="2">
        <v>44136</v>
      </c>
      <c r="I1016" s="2">
        <v>44165</v>
      </c>
      <c r="J1016" s="1">
        <v>35</v>
      </c>
      <c r="K1016" s="1" t="s">
        <v>21</v>
      </c>
      <c r="L1016" s="1">
        <f>ROUND(R1016*[2]汇总表!$N$62,2)</f>
        <v>0.34</v>
      </c>
      <c r="O1016" s="1" t="s">
        <v>26</v>
      </c>
      <c r="P1016" s="1">
        <v>0</v>
      </c>
      <c r="Q1016" s="1">
        <v>15281400000228</v>
      </c>
      <c r="R1016">
        <f>VLOOKUP(E1016,[1]Sheet2!$A:$B,2,FALSE)</f>
        <v>80.49</v>
      </c>
    </row>
    <row r="1017" spans="1:18">
      <c r="A1017" s="1" t="s">
        <v>17</v>
      </c>
      <c r="B1017" s="1" t="s">
        <v>1552</v>
      </c>
      <c r="C1017" s="1" t="s">
        <v>30</v>
      </c>
      <c r="D1017" s="1" t="s">
        <v>1554</v>
      </c>
      <c r="E1017" s="1" t="s">
        <v>1554</v>
      </c>
      <c r="F1017" s="2">
        <v>44161</v>
      </c>
      <c r="G1017" s="2">
        <v>44161</v>
      </c>
      <c r="H1017" s="2">
        <v>44136</v>
      </c>
      <c r="I1017" s="2">
        <v>44165</v>
      </c>
      <c r="J1017" s="1">
        <v>35</v>
      </c>
      <c r="K1017" s="1" t="s">
        <v>21</v>
      </c>
      <c r="L1017" s="1">
        <f>ROUND(R1017*[2]汇总表!$N$62,2)</f>
        <v>0.16</v>
      </c>
      <c r="O1017" s="1" t="s">
        <v>26</v>
      </c>
      <c r="P1017" s="1">
        <v>0</v>
      </c>
      <c r="Q1017" s="1">
        <v>15281400000228</v>
      </c>
      <c r="R1017">
        <f>VLOOKUP(E1017,[1]Sheet2!$A:$B,2,FALSE)</f>
        <v>37.68</v>
      </c>
    </row>
    <row r="1018" spans="1:18">
      <c r="A1018" s="1" t="s">
        <v>17</v>
      </c>
      <c r="B1018" s="1" t="s">
        <v>1555</v>
      </c>
      <c r="C1018" s="1" t="s">
        <v>310</v>
      </c>
      <c r="D1018" s="1" t="s">
        <v>1556</v>
      </c>
      <c r="E1018" s="1" t="s">
        <v>1556</v>
      </c>
      <c r="F1018" s="2">
        <v>44161</v>
      </c>
      <c r="G1018" s="2">
        <v>44161</v>
      </c>
      <c r="H1018" s="2">
        <v>44136</v>
      </c>
      <c r="I1018" s="2">
        <v>44165</v>
      </c>
      <c r="J1018" s="1">
        <v>35</v>
      </c>
      <c r="K1018" s="1" t="s">
        <v>21</v>
      </c>
      <c r="L1018" s="1">
        <f>ROUND(R1018*[2]汇总表!$N$62,2)</f>
        <v>0.59</v>
      </c>
      <c r="O1018" s="1" t="s">
        <v>26</v>
      </c>
      <c r="P1018" s="1">
        <v>0</v>
      </c>
      <c r="Q1018" s="1">
        <v>15281400000335</v>
      </c>
      <c r="R1018">
        <f>VLOOKUP(E1018,[1]Sheet2!$A:$B,2,FALSE)</f>
        <v>140.84</v>
      </c>
    </row>
    <row r="1019" spans="1:18">
      <c r="A1019" s="1" t="s">
        <v>17</v>
      </c>
      <c r="B1019" s="1" t="s">
        <v>1557</v>
      </c>
      <c r="C1019" s="1" t="s">
        <v>33</v>
      </c>
      <c r="D1019" s="1" t="s">
        <v>1558</v>
      </c>
      <c r="E1019" s="1" t="s">
        <v>1558</v>
      </c>
      <c r="F1019" s="2">
        <v>44161</v>
      </c>
      <c r="G1019" s="2">
        <v>44161</v>
      </c>
      <c r="H1019" s="2">
        <v>44136</v>
      </c>
      <c r="I1019" s="2">
        <v>44165</v>
      </c>
      <c r="J1019" s="1">
        <v>35</v>
      </c>
      <c r="K1019" s="1" t="s">
        <v>21</v>
      </c>
      <c r="L1019" s="1">
        <f>ROUND(R1019*[2]汇总表!$N$67,2)</f>
        <v>0.35</v>
      </c>
      <c r="O1019" s="1" t="s">
        <v>35</v>
      </c>
      <c r="P1019" s="1">
        <v>0</v>
      </c>
      <c r="Q1019" s="1">
        <v>15281400000504</v>
      </c>
      <c r="R1019">
        <f>VLOOKUP(E1019,[1]Sheet2!$A:$B,2,FALSE)</f>
        <v>97</v>
      </c>
    </row>
    <row r="1020" spans="1:18">
      <c r="A1020" s="1" t="s">
        <v>17</v>
      </c>
      <c r="B1020" s="1" t="s">
        <v>1557</v>
      </c>
      <c r="C1020" s="1" t="s">
        <v>33</v>
      </c>
      <c r="D1020" s="1" t="s">
        <v>1559</v>
      </c>
      <c r="E1020" s="1" t="s">
        <v>1559</v>
      </c>
      <c r="F1020" s="2">
        <v>44161</v>
      </c>
      <c r="G1020" s="2">
        <v>44161</v>
      </c>
      <c r="H1020" s="2">
        <v>44136</v>
      </c>
      <c r="I1020" s="2">
        <v>44165</v>
      </c>
      <c r="J1020" s="1">
        <v>35</v>
      </c>
      <c r="K1020" s="1" t="s">
        <v>21</v>
      </c>
      <c r="L1020" s="1">
        <f>ROUND(R1020*[2]汇总表!$N$67,2)</f>
        <v>0.3</v>
      </c>
      <c r="O1020" s="1" t="s">
        <v>35</v>
      </c>
      <c r="P1020" s="1">
        <v>0</v>
      </c>
      <c r="Q1020" s="1">
        <v>15281400000504</v>
      </c>
      <c r="R1020">
        <f>VLOOKUP(E1020,[1]Sheet2!$A:$B,2,FALSE)</f>
        <v>83.05</v>
      </c>
    </row>
    <row r="1021" spans="1:18">
      <c r="A1021" s="1" t="s">
        <v>17</v>
      </c>
      <c r="B1021" s="1" t="s">
        <v>1560</v>
      </c>
      <c r="C1021" s="1" t="s">
        <v>19</v>
      </c>
      <c r="D1021" s="1" t="s">
        <v>1561</v>
      </c>
      <c r="E1021" s="1" t="s">
        <v>1561</v>
      </c>
      <c r="F1021" s="2">
        <v>44161</v>
      </c>
      <c r="G1021" s="2">
        <v>44161</v>
      </c>
      <c r="H1021" s="2">
        <v>44136</v>
      </c>
      <c r="I1021" s="2">
        <v>44165</v>
      </c>
      <c r="J1021" s="1">
        <v>35</v>
      </c>
      <c r="K1021" s="1" t="s">
        <v>21</v>
      </c>
      <c r="L1021" s="1">
        <f>ROUND(R1021*[2]汇总表!$N$67,2)</f>
        <v>0.14</v>
      </c>
      <c r="O1021" s="1" t="s">
        <v>22</v>
      </c>
      <c r="P1021" s="1">
        <v>0</v>
      </c>
      <c r="Q1021" s="1">
        <v>15281400000607</v>
      </c>
      <c r="R1021">
        <f>VLOOKUP(E1021,[1]Sheet2!$A:$B,2,FALSE)</f>
        <v>39.15</v>
      </c>
    </row>
    <row r="1022" spans="1:18">
      <c r="A1022" s="1" t="s">
        <v>17</v>
      </c>
      <c r="B1022" s="1" t="s">
        <v>1560</v>
      </c>
      <c r="C1022" s="1" t="s">
        <v>19</v>
      </c>
      <c r="D1022" s="1" t="s">
        <v>1562</v>
      </c>
      <c r="E1022" s="1" t="s">
        <v>1562</v>
      </c>
      <c r="F1022" s="2">
        <v>44161</v>
      </c>
      <c r="G1022" s="2">
        <v>44161</v>
      </c>
      <c r="H1022" s="2">
        <v>44136</v>
      </c>
      <c r="I1022" s="2">
        <v>44165</v>
      </c>
      <c r="J1022" s="1">
        <v>35</v>
      </c>
      <c r="K1022" s="1" t="s">
        <v>21</v>
      </c>
      <c r="L1022" s="1">
        <f>ROUND(R1022*[2]汇总表!$N$67,2)</f>
        <v>0.14</v>
      </c>
      <c r="O1022" s="1" t="s">
        <v>22</v>
      </c>
      <c r="P1022" s="1">
        <v>0</v>
      </c>
      <c r="Q1022" s="1">
        <v>15281400000607</v>
      </c>
      <c r="R1022">
        <f>VLOOKUP(E1022,[1]Sheet2!$A:$B,2,FALSE)</f>
        <v>39.24</v>
      </c>
    </row>
    <row r="1023" spans="1:18">
      <c r="A1023" s="1" t="s">
        <v>17</v>
      </c>
      <c r="B1023" s="1" t="s">
        <v>1560</v>
      </c>
      <c r="C1023" s="1" t="s">
        <v>19</v>
      </c>
      <c r="D1023" s="1" t="s">
        <v>1563</v>
      </c>
      <c r="E1023" s="1" t="s">
        <v>1563</v>
      </c>
      <c r="F1023" s="2">
        <v>44161</v>
      </c>
      <c r="G1023" s="2">
        <v>44161</v>
      </c>
      <c r="H1023" s="2">
        <v>44136</v>
      </c>
      <c r="I1023" s="2">
        <v>44165</v>
      </c>
      <c r="J1023" s="1">
        <v>35</v>
      </c>
      <c r="K1023" s="1" t="s">
        <v>21</v>
      </c>
      <c r="L1023" s="1">
        <f>ROUND(R1023*[2]汇总表!$N$67,2)</f>
        <v>0.17</v>
      </c>
      <c r="O1023" s="1" t="s">
        <v>22</v>
      </c>
      <c r="P1023" s="1">
        <v>0</v>
      </c>
      <c r="Q1023" s="1">
        <v>15281400000607</v>
      </c>
      <c r="R1023">
        <f>VLOOKUP(E1023,[1]Sheet2!$A:$B,2,FALSE)</f>
        <v>46.32</v>
      </c>
    </row>
    <row r="1024" spans="1:18">
      <c r="A1024" s="1" t="s">
        <v>17</v>
      </c>
      <c r="B1024" s="1" t="s">
        <v>1560</v>
      </c>
      <c r="C1024" s="1" t="s">
        <v>19</v>
      </c>
      <c r="D1024" s="1" t="s">
        <v>1564</v>
      </c>
      <c r="E1024" s="1" t="s">
        <v>1564</v>
      </c>
      <c r="F1024" s="2">
        <v>44161</v>
      </c>
      <c r="G1024" s="2">
        <v>44161</v>
      </c>
      <c r="H1024" s="2">
        <v>44136</v>
      </c>
      <c r="I1024" s="2">
        <v>44165</v>
      </c>
      <c r="J1024" s="1">
        <v>35</v>
      </c>
      <c r="K1024" s="1" t="s">
        <v>21</v>
      </c>
      <c r="L1024" s="1">
        <f>ROUND(R1024*[2]汇总表!$N$67,2)</f>
        <v>0.22</v>
      </c>
      <c r="O1024" s="1" t="s">
        <v>22</v>
      </c>
      <c r="P1024" s="1">
        <v>0</v>
      </c>
      <c r="Q1024" s="1">
        <v>15281400000607</v>
      </c>
      <c r="R1024">
        <f>VLOOKUP(E1024,[1]Sheet2!$A:$B,2,FALSE)</f>
        <v>60.94</v>
      </c>
    </row>
    <row r="1025" spans="1:18">
      <c r="A1025" s="1" t="s">
        <v>17</v>
      </c>
      <c r="B1025" s="1" t="s">
        <v>1565</v>
      </c>
      <c r="C1025" s="1" t="s">
        <v>30</v>
      </c>
      <c r="D1025" s="1" t="s">
        <v>1566</v>
      </c>
      <c r="E1025" s="1" t="s">
        <v>1566</v>
      </c>
      <c r="F1025" s="2">
        <v>44161</v>
      </c>
      <c r="G1025" s="2">
        <v>44161</v>
      </c>
      <c r="H1025" s="2">
        <v>44136</v>
      </c>
      <c r="I1025" s="2">
        <v>44165</v>
      </c>
      <c r="J1025" s="1">
        <v>35</v>
      </c>
      <c r="K1025" s="1" t="s">
        <v>21</v>
      </c>
      <c r="L1025" s="1">
        <f>ROUND(R1025*[2]汇总表!$N$62,2)</f>
        <v>0.24</v>
      </c>
      <c r="O1025" s="1" t="s">
        <v>26</v>
      </c>
      <c r="P1025" s="1">
        <v>0</v>
      </c>
      <c r="Q1025" s="1">
        <v>15281400000215</v>
      </c>
      <c r="R1025">
        <f>VLOOKUP(E1025,[1]Sheet2!$A:$B,2,FALSE)</f>
        <v>57.79</v>
      </c>
    </row>
    <row r="1026" spans="1:18">
      <c r="A1026" s="1" t="s">
        <v>17</v>
      </c>
      <c r="B1026" s="1" t="s">
        <v>1567</v>
      </c>
      <c r="C1026" s="1" t="s">
        <v>33</v>
      </c>
      <c r="D1026" s="1" t="s">
        <v>1568</v>
      </c>
      <c r="E1026" s="1" t="s">
        <v>1568</v>
      </c>
      <c r="F1026" s="2">
        <v>44161</v>
      </c>
      <c r="G1026" s="2">
        <v>44161</v>
      </c>
      <c r="H1026" s="2">
        <v>44136</v>
      </c>
      <c r="I1026" s="2">
        <v>44165</v>
      </c>
      <c r="J1026" s="1">
        <v>35</v>
      </c>
      <c r="K1026" s="1" t="s">
        <v>21</v>
      </c>
      <c r="L1026" s="1">
        <f>ROUND(R1026*[2]汇总表!$N$67,2)</f>
        <v>0.14</v>
      </c>
      <c r="O1026" s="1" t="s">
        <v>35</v>
      </c>
      <c r="P1026" s="1">
        <v>0</v>
      </c>
      <c r="Q1026" s="1">
        <v>15281400000452</v>
      </c>
      <c r="R1026">
        <f>VLOOKUP(E1026,[1]Sheet2!$A:$B,2,FALSE)</f>
        <v>38.27</v>
      </c>
    </row>
    <row r="1027" spans="1:18">
      <c r="A1027" s="1" t="s">
        <v>17</v>
      </c>
      <c r="B1027" s="1" t="s">
        <v>1569</v>
      </c>
      <c r="C1027" s="1" t="s">
        <v>30</v>
      </c>
      <c r="D1027" s="1" t="s">
        <v>1570</v>
      </c>
      <c r="E1027" s="1" t="s">
        <v>1570</v>
      </c>
      <c r="F1027" s="2">
        <v>44161</v>
      </c>
      <c r="G1027" s="2">
        <v>44161</v>
      </c>
      <c r="H1027" s="2">
        <v>44136</v>
      </c>
      <c r="I1027" s="2">
        <v>44165</v>
      </c>
      <c r="J1027" s="1">
        <v>35</v>
      </c>
      <c r="K1027" s="1" t="s">
        <v>21</v>
      </c>
      <c r="L1027" s="1">
        <f>ROUND(R1027*[2]汇总表!$N$62,2)</f>
        <v>0.16</v>
      </c>
      <c r="O1027" s="1" t="s">
        <v>26</v>
      </c>
      <c r="P1027" s="1">
        <v>0</v>
      </c>
      <c r="Q1027" s="1">
        <v>15281400000279</v>
      </c>
      <c r="R1027">
        <f>VLOOKUP(E1027,[1]Sheet2!$A:$B,2,FALSE)</f>
        <v>38.19</v>
      </c>
    </row>
    <row r="1028" spans="1:18">
      <c r="A1028" s="1" t="s">
        <v>17</v>
      </c>
      <c r="B1028" s="1" t="s">
        <v>1569</v>
      </c>
      <c r="C1028" s="1" t="s">
        <v>30</v>
      </c>
      <c r="D1028" s="1" t="s">
        <v>1571</v>
      </c>
      <c r="E1028" s="1" t="s">
        <v>1571</v>
      </c>
      <c r="F1028" s="2">
        <v>44161</v>
      </c>
      <c r="G1028" s="2">
        <v>44161</v>
      </c>
      <c r="H1028" s="2">
        <v>44136</v>
      </c>
      <c r="I1028" s="2">
        <v>44165</v>
      </c>
      <c r="J1028" s="1">
        <v>35</v>
      </c>
      <c r="K1028" s="1" t="s">
        <v>21</v>
      </c>
      <c r="L1028" s="1">
        <f>ROUND(R1028*[2]汇总表!$N$62,2)</f>
        <v>0.32</v>
      </c>
      <c r="O1028" s="1" t="s">
        <v>26</v>
      </c>
      <c r="P1028" s="1">
        <v>0</v>
      </c>
      <c r="Q1028" s="1">
        <v>15281400000279</v>
      </c>
      <c r="R1028">
        <f>VLOOKUP(E1028,[1]Sheet2!$A:$B,2,FALSE)</f>
        <v>75.68</v>
      </c>
    </row>
    <row r="1029" spans="1:18">
      <c r="A1029" s="1" t="s">
        <v>17</v>
      </c>
      <c r="B1029" s="1" t="s">
        <v>1572</v>
      </c>
      <c r="C1029" s="1" t="s">
        <v>30</v>
      </c>
      <c r="D1029" s="1" t="s">
        <v>1573</v>
      </c>
      <c r="E1029" s="1" t="s">
        <v>1573</v>
      </c>
      <c r="F1029" s="2">
        <v>44161</v>
      </c>
      <c r="G1029" s="2">
        <v>44161</v>
      </c>
      <c r="H1029" s="2">
        <v>44136</v>
      </c>
      <c r="I1029" s="2">
        <v>44165</v>
      </c>
      <c r="J1029" s="1">
        <v>35</v>
      </c>
      <c r="K1029" s="1" t="s">
        <v>21</v>
      </c>
      <c r="L1029" s="1">
        <f>ROUND(R1029*[2]汇总表!$N$62,2)</f>
        <v>0.24</v>
      </c>
      <c r="O1029" s="1" t="s">
        <v>26</v>
      </c>
      <c r="P1029" s="1">
        <v>0</v>
      </c>
      <c r="Q1029" s="1">
        <v>15281400000260</v>
      </c>
      <c r="R1029">
        <f>VLOOKUP(E1029,[1]Sheet2!$A:$B,2,FALSE)</f>
        <v>56.81</v>
      </c>
    </row>
    <row r="1030" spans="1:18">
      <c r="A1030" s="1" t="s">
        <v>17</v>
      </c>
      <c r="B1030" s="1" t="s">
        <v>1574</v>
      </c>
      <c r="C1030" s="1" t="s">
        <v>33</v>
      </c>
      <c r="D1030" s="1" t="s">
        <v>1575</v>
      </c>
      <c r="E1030" s="1" t="s">
        <v>1575</v>
      </c>
      <c r="F1030" s="2">
        <v>44161</v>
      </c>
      <c r="G1030" s="2">
        <v>44161</v>
      </c>
      <c r="H1030" s="2">
        <v>44136</v>
      </c>
      <c r="I1030" s="2">
        <v>44165</v>
      </c>
      <c r="J1030" s="1">
        <v>35</v>
      </c>
      <c r="K1030" s="1" t="s">
        <v>21</v>
      </c>
      <c r="L1030" s="1">
        <f>ROUND(R1030*[2]汇总表!$N$67,2)</f>
        <v>0.35</v>
      </c>
      <c r="O1030" s="1" t="s">
        <v>35</v>
      </c>
      <c r="P1030" s="1">
        <v>0</v>
      </c>
      <c r="Q1030" s="1">
        <v>15281400000446</v>
      </c>
      <c r="R1030">
        <f>VLOOKUP(E1030,[1]Sheet2!$A:$B,2,FALSE)</f>
        <v>97</v>
      </c>
    </row>
    <row r="1031" spans="1:18">
      <c r="A1031" s="1" t="s">
        <v>17</v>
      </c>
      <c r="B1031" s="1" t="s">
        <v>1574</v>
      </c>
      <c r="C1031" s="1" t="s">
        <v>33</v>
      </c>
      <c r="D1031" s="1" t="s">
        <v>1576</v>
      </c>
      <c r="E1031" s="1" t="s">
        <v>1576</v>
      </c>
      <c r="F1031" s="2">
        <v>44161</v>
      </c>
      <c r="G1031" s="2">
        <v>44161</v>
      </c>
      <c r="H1031" s="2">
        <v>44136</v>
      </c>
      <c r="I1031" s="2">
        <v>44165</v>
      </c>
      <c r="J1031" s="1">
        <v>35</v>
      </c>
      <c r="K1031" s="1" t="s">
        <v>21</v>
      </c>
      <c r="L1031" s="1">
        <f>ROUND(R1031*[2]汇总表!$N$67,2)</f>
        <v>0.3</v>
      </c>
      <c r="O1031" s="1" t="s">
        <v>35</v>
      </c>
      <c r="P1031" s="1">
        <v>0</v>
      </c>
      <c r="Q1031" s="1">
        <v>15281400000446</v>
      </c>
      <c r="R1031">
        <f>VLOOKUP(E1031,[1]Sheet2!$A:$B,2,FALSE)</f>
        <v>83.05</v>
      </c>
    </row>
    <row r="1032" spans="1:18">
      <c r="A1032" s="1" t="s">
        <v>17</v>
      </c>
      <c r="B1032" s="1" t="s">
        <v>1574</v>
      </c>
      <c r="C1032" s="1" t="s">
        <v>33</v>
      </c>
      <c r="D1032" s="1" t="s">
        <v>1577</v>
      </c>
      <c r="E1032" s="1" t="s">
        <v>1577</v>
      </c>
      <c r="F1032" s="2">
        <v>44161</v>
      </c>
      <c r="G1032" s="2">
        <v>44161</v>
      </c>
      <c r="H1032" s="2">
        <v>44136</v>
      </c>
      <c r="I1032" s="2">
        <v>44165</v>
      </c>
      <c r="J1032" s="1">
        <v>35</v>
      </c>
      <c r="K1032" s="1" t="s">
        <v>21</v>
      </c>
      <c r="L1032" s="1">
        <f>ROUND(R1032*[2]汇总表!$N$67,2)</f>
        <v>0.31</v>
      </c>
      <c r="O1032" s="1" t="s">
        <v>35</v>
      </c>
      <c r="P1032" s="1">
        <v>0</v>
      </c>
      <c r="Q1032" s="1">
        <v>15281400000446</v>
      </c>
      <c r="R1032">
        <f>VLOOKUP(E1032,[1]Sheet2!$A:$B,2,FALSE)</f>
        <v>86.05</v>
      </c>
    </row>
    <row r="1033" spans="1:18">
      <c r="A1033" s="1" t="s">
        <v>17</v>
      </c>
      <c r="B1033" s="1" t="s">
        <v>1578</v>
      </c>
      <c r="C1033" s="1" t="s">
        <v>30</v>
      </c>
      <c r="D1033" s="1" t="s">
        <v>1579</v>
      </c>
      <c r="E1033" s="1" t="s">
        <v>1579</v>
      </c>
      <c r="F1033" s="2">
        <v>44161</v>
      </c>
      <c r="G1033" s="2">
        <v>44161</v>
      </c>
      <c r="H1033" s="2">
        <v>44136</v>
      </c>
      <c r="I1033" s="2">
        <v>44165</v>
      </c>
      <c r="J1033" s="1">
        <v>35</v>
      </c>
      <c r="K1033" s="1" t="s">
        <v>21</v>
      </c>
      <c r="L1033" s="1">
        <f>ROUND(R1033*[2]汇总表!$N$62,2)</f>
        <v>0.34</v>
      </c>
      <c r="O1033" s="1" t="s">
        <v>26</v>
      </c>
      <c r="P1033" s="1">
        <v>0</v>
      </c>
      <c r="Q1033" s="1">
        <v>15281400000190</v>
      </c>
      <c r="R1033">
        <f>VLOOKUP(E1033,[1]Sheet2!$A:$B,2,FALSE)</f>
        <v>80.39</v>
      </c>
    </row>
    <row r="1034" spans="1:18">
      <c r="A1034" s="1" t="s">
        <v>17</v>
      </c>
      <c r="B1034" s="1" t="s">
        <v>1578</v>
      </c>
      <c r="C1034" s="1" t="s">
        <v>30</v>
      </c>
      <c r="D1034" s="1" t="s">
        <v>1580</v>
      </c>
      <c r="E1034" s="1" t="s">
        <v>1580</v>
      </c>
      <c r="F1034" s="2">
        <v>44161</v>
      </c>
      <c r="G1034" s="2">
        <v>44161</v>
      </c>
      <c r="H1034" s="2">
        <v>44136</v>
      </c>
      <c r="I1034" s="2">
        <v>44165</v>
      </c>
      <c r="J1034" s="1">
        <v>35</v>
      </c>
      <c r="K1034" s="1" t="s">
        <v>21</v>
      </c>
      <c r="L1034" s="1">
        <f>ROUND(R1034*[2]汇总表!$N$62,2)</f>
        <v>0.16</v>
      </c>
      <c r="O1034" s="1" t="s">
        <v>26</v>
      </c>
      <c r="P1034" s="1">
        <v>0</v>
      </c>
      <c r="Q1034" s="1">
        <v>15281400000190</v>
      </c>
      <c r="R1034">
        <f>VLOOKUP(E1034,[1]Sheet2!$A:$B,2,FALSE)</f>
        <v>37.64</v>
      </c>
    </row>
    <row r="1035" spans="1:18">
      <c r="A1035" s="1" t="s">
        <v>17</v>
      </c>
      <c r="B1035" s="1" t="s">
        <v>1581</v>
      </c>
      <c r="C1035" s="1" t="s">
        <v>30</v>
      </c>
      <c r="D1035" s="1" t="s">
        <v>1582</v>
      </c>
      <c r="E1035" s="1" t="s">
        <v>1582</v>
      </c>
      <c r="F1035" s="2">
        <v>44161</v>
      </c>
      <c r="G1035" s="2">
        <v>44161</v>
      </c>
      <c r="H1035" s="2">
        <v>44136</v>
      </c>
      <c r="I1035" s="2">
        <v>44165</v>
      </c>
      <c r="J1035" s="1">
        <v>35</v>
      </c>
      <c r="K1035" s="1" t="s">
        <v>21</v>
      </c>
      <c r="L1035" s="1">
        <f>ROUND(R1035*[2]汇总表!$N$62,2)</f>
        <v>0.16</v>
      </c>
      <c r="O1035" s="1" t="s">
        <v>26</v>
      </c>
      <c r="P1035" s="1">
        <v>0</v>
      </c>
      <c r="Q1035" s="1">
        <v>15281400000191</v>
      </c>
      <c r="R1035">
        <f>VLOOKUP(E1035,[1]Sheet2!$A:$B,2,FALSE)</f>
        <v>37.93</v>
      </c>
    </row>
    <row r="1036" spans="1:18">
      <c r="A1036" s="1" t="s">
        <v>17</v>
      </c>
      <c r="B1036" s="1" t="s">
        <v>1581</v>
      </c>
      <c r="C1036" s="1" t="s">
        <v>30</v>
      </c>
      <c r="D1036" s="1" t="s">
        <v>1583</v>
      </c>
      <c r="E1036" s="1" t="s">
        <v>1583</v>
      </c>
      <c r="F1036" s="2">
        <v>44161</v>
      </c>
      <c r="G1036" s="2">
        <v>44161</v>
      </c>
      <c r="H1036" s="2">
        <v>44136</v>
      </c>
      <c r="I1036" s="2">
        <v>44165</v>
      </c>
      <c r="J1036" s="1">
        <v>35</v>
      </c>
      <c r="K1036" s="1" t="s">
        <v>21</v>
      </c>
      <c r="L1036" s="1">
        <f>ROUND(R1036*[2]汇总表!$N$62,2)</f>
        <v>0.16</v>
      </c>
      <c r="O1036" s="1" t="s">
        <v>26</v>
      </c>
      <c r="P1036" s="1">
        <v>0</v>
      </c>
      <c r="Q1036" s="1">
        <v>15281400000191</v>
      </c>
      <c r="R1036">
        <f>VLOOKUP(E1036,[1]Sheet2!$A:$B,2,FALSE)</f>
        <v>37.93</v>
      </c>
    </row>
    <row r="1037" spans="1:18">
      <c r="A1037" s="1" t="s">
        <v>17</v>
      </c>
      <c r="B1037" s="1" t="s">
        <v>1581</v>
      </c>
      <c r="C1037" s="1" t="s">
        <v>30</v>
      </c>
      <c r="D1037" s="1" t="s">
        <v>1584</v>
      </c>
      <c r="E1037" s="1" t="s">
        <v>1584</v>
      </c>
      <c r="F1037" s="2">
        <v>44161</v>
      </c>
      <c r="G1037" s="2">
        <v>44161</v>
      </c>
      <c r="H1037" s="2">
        <v>44136</v>
      </c>
      <c r="I1037" s="2">
        <v>44165</v>
      </c>
      <c r="J1037" s="1">
        <v>35</v>
      </c>
      <c r="K1037" s="1" t="s">
        <v>21</v>
      </c>
      <c r="L1037" s="1">
        <f>ROUND(R1037*[2]汇总表!$N$62,2)</f>
        <v>0.25</v>
      </c>
      <c r="O1037" s="1" t="s">
        <v>26</v>
      </c>
      <c r="P1037" s="1">
        <v>0</v>
      </c>
      <c r="Q1037" s="1">
        <v>15281400000191</v>
      </c>
      <c r="R1037">
        <f>VLOOKUP(E1037,[1]Sheet2!$A:$B,2,FALSE)</f>
        <v>61.05</v>
      </c>
    </row>
    <row r="1038" spans="1:18">
      <c r="A1038" s="1" t="s">
        <v>17</v>
      </c>
      <c r="B1038" s="1" t="s">
        <v>1585</v>
      </c>
      <c r="C1038" s="1" t="s">
        <v>19</v>
      </c>
      <c r="D1038" s="1" t="s">
        <v>1586</v>
      </c>
      <c r="E1038" s="1" t="s">
        <v>1586</v>
      </c>
      <c r="F1038" s="2">
        <v>44161</v>
      </c>
      <c r="G1038" s="2">
        <v>44161</v>
      </c>
      <c r="H1038" s="2">
        <v>44136</v>
      </c>
      <c r="I1038" s="2">
        <v>44165</v>
      </c>
      <c r="J1038" s="1">
        <v>35</v>
      </c>
      <c r="K1038" s="1" t="s">
        <v>21</v>
      </c>
      <c r="L1038" s="1">
        <f>ROUND(R1038*[2]汇总表!$N$67,2)</f>
        <v>0.14</v>
      </c>
      <c r="O1038" s="1" t="s">
        <v>22</v>
      </c>
      <c r="P1038" s="1">
        <v>0</v>
      </c>
      <c r="Q1038" s="1">
        <v>15281400000575</v>
      </c>
      <c r="R1038">
        <f>VLOOKUP(E1038,[1]Sheet2!$A:$B,2,FALSE)</f>
        <v>39.94</v>
      </c>
    </row>
    <row r="1039" spans="1:18">
      <c r="A1039" s="1" t="s">
        <v>17</v>
      </c>
      <c r="B1039" s="1" t="s">
        <v>1585</v>
      </c>
      <c r="C1039" s="1" t="s">
        <v>19</v>
      </c>
      <c r="D1039" s="1" t="s">
        <v>1587</v>
      </c>
      <c r="E1039" s="1" t="s">
        <v>1587</v>
      </c>
      <c r="F1039" s="2">
        <v>44161</v>
      </c>
      <c r="G1039" s="2">
        <v>44161</v>
      </c>
      <c r="H1039" s="2">
        <v>44136</v>
      </c>
      <c r="I1039" s="2">
        <v>44165</v>
      </c>
      <c r="J1039" s="1">
        <v>35</v>
      </c>
      <c r="K1039" s="1" t="s">
        <v>21</v>
      </c>
      <c r="L1039" s="1">
        <f>ROUND(R1039*[2]汇总表!$N$67,2)</f>
        <v>0.24</v>
      </c>
      <c r="O1039" s="1" t="s">
        <v>22</v>
      </c>
      <c r="P1039" s="1">
        <v>0</v>
      </c>
      <c r="Q1039" s="1">
        <v>15281400000575</v>
      </c>
      <c r="R1039">
        <f>VLOOKUP(E1039,[1]Sheet2!$A:$B,2,FALSE)</f>
        <v>65.68</v>
      </c>
    </row>
    <row r="1040" spans="1:18">
      <c r="A1040" s="1" t="s">
        <v>17</v>
      </c>
      <c r="B1040" s="1" t="s">
        <v>1588</v>
      </c>
      <c r="C1040" s="1" t="s">
        <v>30</v>
      </c>
      <c r="D1040" s="1" t="s">
        <v>1589</v>
      </c>
      <c r="E1040" s="1" t="s">
        <v>1589</v>
      </c>
      <c r="F1040" s="2">
        <v>44161</v>
      </c>
      <c r="G1040" s="2">
        <v>44161</v>
      </c>
      <c r="H1040" s="2">
        <v>44136</v>
      </c>
      <c r="I1040" s="2">
        <v>44165</v>
      </c>
      <c r="J1040" s="1">
        <v>35</v>
      </c>
      <c r="K1040" s="1" t="s">
        <v>21</v>
      </c>
      <c r="L1040" s="1">
        <f>ROUND(R1040*[2]汇总表!$N$62,2)</f>
        <v>0.24</v>
      </c>
      <c r="O1040" s="1" t="s">
        <v>26</v>
      </c>
      <c r="P1040" s="1">
        <v>0</v>
      </c>
      <c r="Q1040" s="1">
        <v>15281400000316</v>
      </c>
      <c r="R1040">
        <f>VLOOKUP(E1040,[1]Sheet2!$A:$B,2,FALSE)</f>
        <v>56.81</v>
      </c>
    </row>
    <row r="1041" spans="1:18">
      <c r="A1041" s="1" t="s">
        <v>17</v>
      </c>
      <c r="B1041" s="1" t="s">
        <v>1590</v>
      </c>
      <c r="C1041" s="1" t="s">
        <v>19</v>
      </c>
      <c r="D1041" s="1" t="s">
        <v>1591</v>
      </c>
      <c r="E1041" s="1" t="s">
        <v>1591</v>
      </c>
      <c r="F1041" s="2">
        <v>44161</v>
      </c>
      <c r="G1041" s="2">
        <v>44161</v>
      </c>
      <c r="H1041" s="2">
        <v>44136</v>
      </c>
      <c r="I1041" s="2">
        <v>44165</v>
      </c>
      <c r="J1041" s="1">
        <v>35</v>
      </c>
      <c r="K1041" s="1" t="s">
        <v>21</v>
      </c>
      <c r="L1041" s="1">
        <f>ROUND(R1041*[2]汇总表!$N$67,2)</f>
        <v>0.28</v>
      </c>
      <c r="O1041" s="1" t="s">
        <v>22</v>
      </c>
      <c r="P1041" s="1">
        <v>0</v>
      </c>
      <c r="Q1041" s="1">
        <v>15281400000562</v>
      </c>
      <c r="R1041">
        <f>VLOOKUP(E1041,[1]Sheet2!$A:$B,2,FALSE)</f>
        <v>75.76</v>
      </c>
    </row>
    <row r="1042" spans="1:18">
      <c r="A1042" s="1" t="s">
        <v>17</v>
      </c>
      <c r="B1042" s="1" t="s">
        <v>1592</v>
      </c>
      <c r="C1042" s="1" t="s">
        <v>33</v>
      </c>
      <c r="D1042" s="1" t="s">
        <v>1593</v>
      </c>
      <c r="E1042" s="1" t="s">
        <v>1593</v>
      </c>
      <c r="F1042" s="2">
        <v>44161</v>
      </c>
      <c r="G1042" s="2">
        <v>44161</v>
      </c>
      <c r="H1042" s="2">
        <v>44136</v>
      </c>
      <c r="I1042" s="2">
        <v>44165</v>
      </c>
      <c r="J1042" s="1">
        <v>35</v>
      </c>
      <c r="K1042" s="1" t="s">
        <v>21</v>
      </c>
      <c r="L1042" s="1">
        <f>ROUND(R1042*[2]汇总表!$N$67,2)</f>
        <v>0.14</v>
      </c>
      <c r="O1042" s="1" t="s">
        <v>35</v>
      </c>
      <c r="P1042" s="1">
        <v>0</v>
      </c>
      <c r="Q1042" s="1">
        <v>15281400000367</v>
      </c>
      <c r="R1042">
        <f>VLOOKUP(E1042,[1]Sheet2!$A:$B,2,FALSE)</f>
        <v>38.81</v>
      </c>
    </row>
    <row r="1043" spans="1:18">
      <c r="A1043" s="1" t="s">
        <v>17</v>
      </c>
      <c r="B1043" s="1" t="s">
        <v>1594</v>
      </c>
      <c r="C1043" s="1" t="s">
        <v>19</v>
      </c>
      <c r="D1043" s="1" t="s">
        <v>1595</v>
      </c>
      <c r="E1043" s="1" t="s">
        <v>1595</v>
      </c>
      <c r="F1043" s="2">
        <v>44161</v>
      </c>
      <c r="G1043" s="2">
        <v>44161</v>
      </c>
      <c r="H1043" s="2">
        <v>44136</v>
      </c>
      <c r="I1043" s="2">
        <v>44165</v>
      </c>
      <c r="J1043" s="1">
        <v>35</v>
      </c>
      <c r="K1043" s="1" t="s">
        <v>21</v>
      </c>
      <c r="L1043" s="1">
        <f>ROUND(R1043*[2]汇总表!$N$67,2)</f>
        <v>0.17</v>
      </c>
      <c r="O1043" s="1" t="s">
        <v>26</v>
      </c>
      <c r="P1043" s="1">
        <v>0</v>
      </c>
      <c r="Q1043" s="1">
        <v>15281400000588</v>
      </c>
      <c r="R1043">
        <f>VLOOKUP(E1043,[1]Sheet2!$A:$B,2,FALSE)</f>
        <v>46.32</v>
      </c>
    </row>
    <row r="1044" spans="1:18">
      <c r="A1044" s="1" t="s">
        <v>17</v>
      </c>
      <c r="B1044" s="1" t="s">
        <v>1594</v>
      </c>
      <c r="C1044" s="1" t="s">
        <v>19</v>
      </c>
      <c r="D1044" s="1" t="s">
        <v>1596</v>
      </c>
      <c r="E1044" s="1" t="s">
        <v>1596</v>
      </c>
      <c r="F1044" s="2">
        <v>44161</v>
      </c>
      <c r="G1044" s="2">
        <v>44161</v>
      </c>
      <c r="H1044" s="2">
        <v>44136</v>
      </c>
      <c r="I1044" s="2">
        <v>44165</v>
      </c>
      <c r="J1044" s="1">
        <v>35</v>
      </c>
      <c r="K1044" s="1" t="s">
        <v>21</v>
      </c>
      <c r="L1044" s="1">
        <f>ROUND(R1044*[2]汇总表!$N$67,2)</f>
        <v>0.22</v>
      </c>
      <c r="O1044" s="1" t="s">
        <v>26</v>
      </c>
      <c r="P1044" s="1">
        <v>0</v>
      </c>
      <c r="Q1044" s="1">
        <v>15281400000588</v>
      </c>
      <c r="R1044">
        <f>VLOOKUP(E1044,[1]Sheet2!$A:$B,2,FALSE)</f>
        <v>60.94</v>
      </c>
    </row>
    <row r="1045" spans="1:18">
      <c r="A1045" s="1" t="s">
        <v>17</v>
      </c>
      <c r="B1045" s="1" t="s">
        <v>1597</v>
      </c>
      <c r="C1045" s="1" t="s">
        <v>24</v>
      </c>
      <c r="D1045" s="1" t="s">
        <v>1598</v>
      </c>
      <c r="E1045" s="1" t="s">
        <v>1598</v>
      </c>
      <c r="F1045" s="2">
        <v>44161</v>
      </c>
      <c r="G1045" s="2">
        <v>44161</v>
      </c>
      <c r="H1045" s="2">
        <v>44136</v>
      </c>
      <c r="I1045" s="2">
        <v>44165</v>
      </c>
      <c r="J1045" s="1">
        <v>35</v>
      </c>
      <c r="K1045" s="1" t="s">
        <v>21</v>
      </c>
      <c r="L1045" s="1">
        <f>ROUND(R1045*[2]汇总表!$N$62,2)</f>
        <v>0.16</v>
      </c>
      <c r="O1045" s="1" t="s">
        <v>26</v>
      </c>
      <c r="P1045" s="1">
        <v>0</v>
      </c>
      <c r="Q1045" s="1">
        <v>15281400000100</v>
      </c>
      <c r="R1045">
        <f>VLOOKUP(E1045,[1]Sheet2!$A:$B,2,FALSE)</f>
        <v>37.86</v>
      </c>
    </row>
    <row r="1046" spans="1:18">
      <c r="A1046" s="1" t="s">
        <v>17</v>
      </c>
      <c r="B1046" s="1" t="s">
        <v>1597</v>
      </c>
      <c r="C1046" s="1" t="s">
        <v>24</v>
      </c>
      <c r="D1046" s="1" t="s">
        <v>1599</v>
      </c>
      <c r="E1046" s="1" t="s">
        <v>1599</v>
      </c>
      <c r="F1046" s="2">
        <v>44161</v>
      </c>
      <c r="G1046" s="2">
        <v>44161</v>
      </c>
      <c r="H1046" s="2">
        <v>44136</v>
      </c>
      <c r="I1046" s="2">
        <v>44165</v>
      </c>
      <c r="J1046" s="1">
        <v>35</v>
      </c>
      <c r="K1046" s="1" t="s">
        <v>21</v>
      </c>
      <c r="L1046" s="1">
        <f>ROUND(R1046*[2]汇总表!$N$62,2)</f>
        <v>0.31</v>
      </c>
      <c r="O1046" s="1" t="s">
        <v>26</v>
      </c>
      <c r="P1046" s="1">
        <v>0</v>
      </c>
      <c r="Q1046" s="1">
        <v>15281400000100</v>
      </c>
      <c r="R1046">
        <f>VLOOKUP(E1046,[1]Sheet2!$A:$B,2,FALSE)</f>
        <v>74.84</v>
      </c>
    </row>
    <row r="1047" spans="1:18">
      <c r="A1047" s="1" t="s">
        <v>17</v>
      </c>
      <c r="B1047" s="1" t="s">
        <v>1600</v>
      </c>
      <c r="C1047" s="1" t="s">
        <v>19</v>
      </c>
      <c r="D1047" s="1" t="s">
        <v>1601</v>
      </c>
      <c r="E1047" s="1" t="s">
        <v>1601</v>
      </c>
      <c r="F1047" s="2">
        <v>44161</v>
      </c>
      <c r="G1047" s="2">
        <v>44161</v>
      </c>
      <c r="H1047" s="2">
        <v>44136</v>
      </c>
      <c r="I1047" s="2">
        <v>44165</v>
      </c>
      <c r="J1047" s="1">
        <v>35</v>
      </c>
      <c r="K1047" s="1" t="s">
        <v>21</v>
      </c>
      <c r="L1047" s="1">
        <f>ROUND(R1047*[2]汇总表!$N$67,2)</f>
        <v>0.25</v>
      </c>
      <c r="O1047" s="1" t="s">
        <v>22</v>
      </c>
      <c r="P1047" s="1">
        <v>0</v>
      </c>
      <c r="Q1047" s="1">
        <v>15281400000718</v>
      </c>
      <c r="R1047">
        <f>VLOOKUP(E1047,[1]Sheet2!$A:$B,2,FALSE)</f>
        <v>70.09</v>
      </c>
    </row>
    <row r="1048" spans="1:18">
      <c r="A1048" s="1" t="s">
        <v>17</v>
      </c>
      <c r="B1048" s="1" t="s">
        <v>1600</v>
      </c>
      <c r="C1048" s="1" t="s">
        <v>19</v>
      </c>
      <c r="D1048" s="1" t="s">
        <v>1602</v>
      </c>
      <c r="E1048" s="1" t="s">
        <v>1602</v>
      </c>
      <c r="F1048" s="2">
        <v>44161</v>
      </c>
      <c r="G1048" s="2">
        <v>44161</v>
      </c>
      <c r="H1048" s="2">
        <v>44136</v>
      </c>
      <c r="I1048" s="2">
        <v>44165</v>
      </c>
      <c r="J1048" s="1">
        <v>35</v>
      </c>
      <c r="K1048" s="1" t="s">
        <v>21</v>
      </c>
      <c r="L1048" s="1">
        <f>ROUND(R1048*[2]汇总表!$N$67,2)</f>
        <v>0.15</v>
      </c>
      <c r="O1048" s="1" t="s">
        <v>191</v>
      </c>
      <c r="P1048" s="1">
        <v>0</v>
      </c>
      <c r="Q1048" s="1">
        <v>15281400000718</v>
      </c>
      <c r="R1048">
        <f>VLOOKUP(E1048,[1]Sheet2!$A:$B,2,FALSE)</f>
        <v>39.98</v>
      </c>
    </row>
    <row r="1049" spans="1:18">
      <c r="A1049" s="1" t="s">
        <v>17</v>
      </c>
      <c r="B1049" s="1" t="s">
        <v>1600</v>
      </c>
      <c r="C1049" s="1" t="s">
        <v>19</v>
      </c>
      <c r="D1049" s="1" t="s">
        <v>1603</v>
      </c>
      <c r="E1049" s="1" t="s">
        <v>1603</v>
      </c>
      <c r="F1049" s="2">
        <v>44161</v>
      </c>
      <c r="G1049" s="2">
        <v>44161</v>
      </c>
      <c r="H1049" s="2">
        <v>44136</v>
      </c>
      <c r="I1049" s="2">
        <v>44165</v>
      </c>
      <c r="J1049" s="1">
        <v>35</v>
      </c>
      <c r="K1049" s="1" t="s">
        <v>21</v>
      </c>
      <c r="L1049" s="1">
        <f>ROUND(R1049*[2]汇总表!$N$67,2)</f>
        <v>0.24</v>
      </c>
      <c r="O1049" s="1" t="s">
        <v>22</v>
      </c>
      <c r="P1049" s="1">
        <v>0</v>
      </c>
      <c r="Q1049" s="1">
        <v>15281400000718</v>
      </c>
      <c r="R1049">
        <f>VLOOKUP(E1049,[1]Sheet2!$A:$B,2,FALSE)</f>
        <v>65.82</v>
      </c>
    </row>
    <row r="1050" spans="1:18">
      <c r="A1050" s="1" t="s">
        <v>17</v>
      </c>
      <c r="B1050" s="1" t="s">
        <v>1600</v>
      </c>
      <c r="C1050" s="1" t="s">
        <v>19</v>
      </c>
      <c r="D1050" s="1" t="s">
        <v>1604</v>
      </c>
      <c r="E1050" s="1" t="s">
        <v>1604</v>
      </c>
      <c r="F1050" s="2">
        <v>44161</v>
      </c>
      <c r="G1050" s="2">
        <v>44161</v>
      </c>
      <c r="H1050" s="2">
        <v>44136</v>
      </c>
      <c r="I1050" s="2">
        <v>44165</v>
      </c>
      <c r="J1050" s="1">
        <v>35</v>
      </c>
      <c r="K1050" s="1" t="s">
        <v>21</v>
      </c>
      <c r="L1050" s="1">
        <f>ROUND(R1050*[2]汇总表!$N$67,2)</f>
        <v>0.14</v>
      </c>
      <c r="O1050" s="1" t="s">
        <v>22</v>
      </c>
      <c r="P1050" s="1">
        <v>0</v>
      </c>
      <c r="Q1050" s="1">
        <v>15281400000718</v>
      </c>
      <c r="R1050">
        <f>VLOOKUP(E1050,[1]Sheet2!$A:$B,2,FALSE)</f>
        <v>39.46</v>
      </c>
    </row>
    <row r="1051" spans="1:18">
      <c r="A1051" s="1" t="s">
        <v>17</v>
      </c>
      <c r="B1051" s="1" t="s">
        <v>1600</v>
      </c>
      <c r="C1051" s="1" t="s">
        <v>19</v>
      </c>
      <c r="D1051" s="1" t="s">
        <v>1605</v>
      </c>
      <c r="E1051" s="1" t="s">
        <v>1605</v>
      </c>
      <c r="F1051" s="2">
        <v>44161</v>
      </c>
      <c r="G1051" s="2">
        <v>44161</v>
      </c>
      <c r="H1051" s="2">
        <v>44136</v>
      </c>
      <c r="I1051" s="2">
        <v>44165</v>
      </c>
      <c r="J1051" s="1">
        <v>35</v>
      </c>
      <c r="K1051" s="1" t="s">
        <v>21</v>
      </c>
      <c r="L1051" s="1">
        <f>ROUND(R1051*[2]汇总表!$N$67,2)</f>
        <v>0.32</v>
      </c>
      <c r="O1051" s="1" t="s">
        <v>22</v>
      </c>
      <c r="P1051" s="1">
        <v>0</v>
      </c>
      <c r="Q1051" s="1">
        <v>15281400000718</v>
      </c>
      <c r="R1051">
        <f>VLOOKUP(E1051,[1]Sheet2!$A:$B,2,FALSE)</f>
        <v>87.02</v>
      </c>
    </row>
    <row r="1052" spans="1:18">
      <c r="A1052" s="1" t="s">
        <v>17</v>
      </c>
      <c r="B1052" s="1" t="s">
        <v>1606</v>
      </c>
      <c r="C1052" s="1" t="s">
        <v>24</v>
      </c>
      <c r="D1052" s="1" t="s">
        <v>1607</v>
      </c>
      <c r="E1052" s="1" t="s">
        <v>1607</v>
      </c>
      <c r="F1052" s="2">
        <v>44161</v>
      </c>
      <c r="G1052" s="2">
        <v>44161</v>
      </c>
      <c r="H1052" s="2">
        <v>44136</v>
      </c>
      <c r="I1052" s="2">
        <v>44165</v>
      </c>
      <c r="J1052" s="1">
        <v>35</v>
      </c>
      <c r="K1052" s="1" t="s">
        <v>21</v>
      </c>
      <c r="L1052" s="1">
        <f>ROUND(R1052*[2]汇总表!$N$62,2)</f>
        <v>0.2</v>
      </c>
      <c r="O1052" s="1" t="s">
        <v>26</v>
      </c>
      <c r="P1052" s="1">
        <v>0</v>
      </c>
      <c r="Q1052" s="1">
        <v>15281400000134</v>
      </c>
      <c r="R1052">
        <f>VLOOKUP(E1052,[1]Sheet2!$A:$B,2,FALSE)</f>
        <v>47.83</v>
      </c>
    </row>
    <row r="1053" spans="1:18">
      <c r="A1053" s="1" t="s">
        <v>17</v>
      </c>
      <c r="B1053" s="1" t="s">
        <v>1606</v>
      </c>
      <c r="C1053" s="1" t="s">
        <v>24</v>
      </c>
      <c r="D1053" s="1" t="s">
        <v>1608</v>
      </c>
      <c r="E1053" s="1" t="s">
        <v>1608</v>
      </c>
      <c r="F1053" s="2">
        <v>44161</v>
      </c>
      <c r="G1053" s="2">
        <v>44161</v>
      </c>
      <c r="H1053" s="2">
        <v>44136</v>
      </c>
      <c r="I1053" s="2">
        <v>44165</v>
      </c>
      <c r="J1053" s="1">
        <v>35</v>
      </c>
      <c r="K1053" s="1" t="s">
        <v>21</v>
      </c>
      <c r="L1053" s="1">
        <f>ROUND(R1053*[2]汇总表!$N$62,2)</f>
        <v>0.29</v>
      </c>
      <c r="O1053" s="1" t="s">
        <v>26</v>
      </c>
      <c r="P1053" s="1">
        <v>0</v>
      </c>
      <c r="Q1053" s="1">
        <v>15281400000134</v>
      </c>
      <c r="R1053">
        <f>VLOOKUP(E1053,[1]Sheet2!$A:$B,2,FALSE)</f>
        <v>69.09</v>
      </c>
    </row>
    <row r="1054" spans="1:18">
      <c r="A1054" s="1" t="s">
        <v>17</v>
      </c>
      <c r="B1054" s="1" t="s">
        <v>1609</v>
      </c>
      <c r="C1054" s="1" t="s">
        <v>33</v>
      </c>
      <c r="D1054" s="1" t="s">
        <v>1610</v>
      </c>
      <c r="E1054" s="1" t="s">
        <v>1610</v>
      </c>
      <c r="F1054" s="2">
        <v>44161</v>
      </c>
      <c r="G1054" s="2">
        <v>44161</v>
      </c>
      <c r="H1054" s="2">
        <v>44136</v>
      </c>
      <c r="I1054" s="2">
        <v>44165</v>
      </c>
      <c r="J1054" s="1">
        <v>35</v>
      </c>
      <c r="K1054" s="1" t="s">
        <v>21</v>
      </c>
      <c r="L1054" s="1">
        <f>ROUND(R1054*[2]汇总表!$N$67,2)</f>
        <v>0.22</v>
      </c>
      <c r="O1054" s="1" t="s">
        <v>35</v>
      </c>
      <c r="P1054" s="1">
        <v>0</v>
      </c>
      <c r="Q1054" s="1">
        <v>15281400000463</v>
      </c>
      <c r="R1054">
        <f>VLOOKUP(E1054,[1]Sheet2!$A:$B,2,FALSE)</f>
        <v>60.85</v>
      </c>
    </row>
    <row r="1055" spans="1:18">
      <c r="A1055" s="1" t="s">
        <v>17</v>
      </c>
      <c r="B1055" s="1" t="s">
        <v>1611</v>
      </c>
      <c r="C1055" s="1" t="s">
        <v>33</v>
      </c>
      <c r="D1055" s="1" t="s">
        <v>1612</v>
      </c>
      <c r="E1055" s="1" t="s">
        <v>1612</v>
      </c>
      <c r="F1055" s="2">
        <v>44161</v>
      </c>
      <c r="G1055" s="2">
        <v>44161</v>
      </c>
      <c r="H1055" s="2">
        <v>44136</v>
      </c>
      <c r="I1055" s="2">
        <v>44165</v>
      </c>
      <c r="J1055" s="1">
        <v>35</v>
      </c>
      <c r="K1055" s="1" t="s">
        <v>21</v>
      </c>
      <c r="L1055" s="1">
        <f>ROUND(R1055*[2]汇总表!$N$67,2)</f>
        <v>0.17</v>
      </c>
      <c r="O1055" s="1" t="s">
        <v>35</v>
      </c>
      <c r="P1055" s="1">
        <v>0</v>
      </c>
      <c r="Q1055" s="1">
        <v>15281400000483</v>
      </c>
      <c r="R1055">
        <f>VLOOKUP(E1055,[1]Sheet2!$A:$B,2,FALSE)</f>
        <v>46.17</v>
      </c>
    </row>
    <row r="1056" spans="1:18">
      <c r="A1056" s="1" t="s">
        <v>17</v>
      </c>
      <c r="B1056" s="1" t="s">
        <v>1613</v>
      </c>
      <c r="C1056" s="1" t="s">
        <v>24</v>
      </c>
      <c r="D1056" s="1" t="s">
        <v>1614</v>
      </c>
      <c r="E1056" s="1" t="s">
        <v>1614</v>
      </c>
      <c r="F1056" s="2">
        <v>44161</v>
      </c>
      <c r="G1056" s="2">
        <v>44161</v>
      </c>
      <c r="H1056" s="2">
        <v>44136</v>
      </c>
      <c r="I1056" s="2">
        <v>44165</v>
      </c>
      <c r="J1056" s="1">
        <v>35</v>
      </c>
      <c r="K1056" s="1" t="s">
        <v>21</v>
      </c>
      <c r="L1056" s="1">
        <f>ROUND(R1056*[2]汇总表!$N$62,2)</f>
        <v>0.23</v>
      </c>
      <c r="O1056" s="1" t="s">
        <v>26</v>
      </c>
      <c r="P1056" s="1">
        <v>0</v>
      </c>
      <c r="Q1056" s="1">
        <v>15281400000053</v>
      </c>
      <c r="R1056">
        <f>VLOOKUP(E1056,[1]Sheet2!$A:$B,2,FALSE)</f>
        <v>56.21</v>
      </c>
    </row>
    <row r="1057" spans="1:18">
      <c r="A1057" s="1" t="s">
        <v>17</v>
      </c>
      <c r="B1057" s="1" t="s">
        <v>1613</v>
      </c>
      <c r="C1057" s="1" t="s">
        <v>24</v>
      </c>
      <c r="D1057" s="1" t="s">
        <v>1615</v>
      </c>
      <c r="E1057" s="1" t="s">
        <v>1615</v>
      </c>
      <c r="F1057" s="2">
        <v>44161</v>
      </c>
      <c r="G1057" s="2">
        <v>44161</v>
      </c>
      <c r="H1057" s="2">
        <v>44136</v>
      </c>
      <c r="I1057" s="2">
        <v>44165</v>
      </c>
      <c r="J1057" s="1">
        <v>35</v>
      </c>
      <c r="K1057" s="1" t="s">
        <v>21</v>
      </c>
      <c r="L1057" s="1">
        <f>ROUND(R1057*[2]汇总表!$N$62,2)</f>
        <v>0.16</v>
      </c>
      <c r="O1057" s="1" t="s">
        <v>26</v>
      </c>
      <c r="P1057" s="1">
        <v>0</v>
      </c>
      <c r="Q1057" s="1">
        <v>15281400000053</v>
      </c>
      <c r="R1057">
        <f>VLOOKUP(E1057,[1]Sheet2!$A:$B,2,FALSE)</f>
        <v>38.95</v>
      </c>
    </row>
    <row r="1058" spans="1:18">
      <c r="A1058" s="1" t="s">
        <v>17</v>
      </c>
      <c r="B1058" s="1" t="s">
        <v>1613</v>
      </c>
      <c r="C1058" s="1" t="s">
        <v>24</v>
      </c>
      <c r="D1058" s="1" t="s">
        <v>1616</v>
      </c>
      <c r="E1058" s="1" t="s">
        <v>1616</v>
      </c>
      <c r="F1058" s="2">
        <v>44161</v>
      </c>
      <c r="G1058" s="2">
        <v>44161</v>
      </c>
      <c r="H1058" s="2">
        <v>44136</v>
      </c>
      <c r="I1058" s="2">
        <v>44165</v>
      </c>
      <c r="J1058" s="1">
        <v>35</v>
      </c>
      <c r="K1058" s="1" t="s">
        <v>21</v>
      </c>
      <c r="L1058" s="1">
        <f>ROUND(R1058*[2]汇总表!$N$62,2)</f>
        <v>0.16</v>
      </c>
      <c r="O1058" s="1" t="s">
        <v>26</v>
      </c>
      <c r="P1058" s="1">
        <v>0</v>
      </c>
      <c r="Q1058" s="1">
        <v>15281400000053</v>
      </c>
      <c r="R1058">
        <f>VLOOKUP(E1058,[1]Sheet2!$A:$B,2,FALSE)</f>
        <v>37.54</v>
      </c>
    </row>
    <row r="1059" spans="1:18">
      <c r="A1059" s="1" t="s">
        <v>17</v>
      </c>
      <c r="B1059" s="1" t="s">
        <v>1617</v>
      </c>
      <c r="C1059" s="1" t="s">
        <v>30</v>
      </c>
      <c r="D1059" s="1" t="s">
        <v>1618</v>
      </c>
      <c r="E1059" s="1" t="s">
        <v>1618</v>
      </c>
      <c r="F1059" s="2">
        <v>44161</v>
      </c>
      <c r="G1059" s="2">
        <v>44161</v>
      </c>
      <c r="H1059" s="2">
        <v>44136</v>
      </c>
      <c r="I1059" s="2">
        <v>44165</v>
      </c>
      <c r="J1059" s="1">
        <v>35</v>
      </c>
      <c r="K1059" s="1" t="s">
        <v>21</v>
      </c>
      <c r="L1059" s="1">
        <f>ROUND(R1059*[2]汇总表!$N$62,2)</f>
        <v>0.16</v>
      </c>
      <c r="O1059" s="1" t="s">
        <v>26</v>
      </c>
      <c r="P1059" s="1">
        <v>0</v>
      </c>
      <c r="Q1059" s="1">
        <v>15281400000194</v>
      </c>
      <c r="R1059">
        <f>VLOOKUP(E1059,[1]Sheet2!$A:$B,2,FALSE)</f>
        <v>37.6</v>
      </c>
    </row>
    <row r="1060" spans="1:18">
      <c r="A1060" s="1" t="s">
        <v>17</v>
      </c>
      <c r="B1060" s="1" t="s">
        <v>1617</v>
      </c>
      <c r="C1060" s="1" t="s">
        <v>30</v>
      </c>
      <c r="D1060" s="1" t="s">
        <v>1619</v>
      </c>
      <c r="E1060" s="1" t="s">
        <v>1619</v>
      </c>
      <c r="F1060" s="2">
        <v>44161</v>
      </c>
      <c r="G1060" s="2">
        <v>44161</v>
      </c>
      <c r="H1060" s="2">
        <v>44136</v>
      </c>
      <c r="I1060" s="2">
        <v>44165</v>
      </c>
      <c r="J1060" s="1">
        <v>35</v>
      </c>
      <c r="K1060" s="1" t="s">
        <v>21</v>
      </c>
      <c r="L1060" s="1">
        <f>ROUND(R1060*[2]汇总表!$N$62,2)</f>
        <v>0.16</v>
      </c>
      <c r="O1060" s="1" t="s">
        <v>26</v>
      </c>
      <c r="P1060" s="1">
        <v>0</v>
      </c>
      <c r="Q1060" s="1">
        <v>15281400000194</v>
      </c>
      <c r="R1060">
        <f>VLOOKUP(E1060,[1]Sheet2!$A:$B,2,FALSE)</f>
        <v>37.86</v>
      </c>
    </row>
    <row r="1061" spans="1:18">
      <c r="A1061" s="1" t="s">
        <v>17</v>
      </c>
      <c r="B1061" s="1" t="s">
        <v>1620</v>
      </c>
      <c r="C1061" s="1" t="s">
        <v>30</v>
      </c>
      <c r="D1061" s="1" t="s">
        <v>1621</v>
      </c>
      <c r="E1061" s="1" t="s">
        <v>1621</v>
      </c>
      <c r="F1061" s="2">
        <v>44161</v>
      </c>
      <c r="G1061" s="2">
        <v>44161</v>
      </c>
      <c r="H1061" s="2">
        <v>44136</v>
      </c>
      <c r="I1061" s="2">
        <v>44165</v>
      </c>
      <c r="J1061" s="1">
        <v>35</v>
      </c>
      <c r="K1061" s="1" t="s">
        <v>21</v>
      </c>
      <c r="L1061" s="1">
        <f>ROUND(R1061*[2]汇总表!$N$62,2)</f>
        <v>0.16</v>
      </c>
      <c r="O1061" s="1" t="s">
        <v>26</v>
      </c>
      <c r="P1061" s="1">
        <v>0</v>
      </c>
      <c r="Q1061" s="1">
        <v>15281400000266</v>
      </c>
      <c r="R1061">
        <f>VLOOKUP(E1061,[1]Sheet2!$A:$B,2,FALSE)</f>
        <v>37.97</v>
      </c>
    </row>
    <row r="1062" spans="1:18">
      <c r="A1062" s="1" t="s">
        <v>17</v>
      </c>
      <c r="B1062" s="1" t="s">
        <v>1622</v>
      </c>
      <c r="C1062" s="1" t="s">
        <v>19</v>
      </c>
      <c r="D1062" s="1" t="s">
        <v>1623</v>
      </c>
      <c r="E1062" s="1" t="s">
        <v>1623</v>
      </c>
      <c r="F1062" s="2">
        <v>44161</v>
      </c>
      <c r="G1062" s="2">
        <v>44161</v>
      </c>
      <c r="H1062" s="2">
        <v>44136</v>
      </c>
      <c r="I1062" s="2">
        <v>44165</v>
      </c>
      <c r="J1062" s="1">
        <v>35</v>
      </c>
      <c r="K1062" s="1" t="s">
        <v>21</v>
      </c>
      <c r="L1062" s="1">
        <f>ROUND(R1062*[2]汇总表!$N$67,2)</f>
        <v>0.3</v>
      </c>
      <c r="O1062" s="1" t="s">
        <v>285</v>
      </c>
      <c r="P1062" s="1">
        <v>0</v>
      </c>
      <c r="Q1062" s="1">
        <v>15281400000591</v>
      </c>
      <c r="R1062">
        <f>VLOOKUP(E1062,[1]Sheet2!$A:$B,2,FALSE)</f>
        <v>83.32</v>
      </c>
    </row>
    <row r="1063" spans="1:18">
      <c r="A1063" s="1" t="s">
        <v>17</v>
      </c>
      <c r="B1063" s="1" t="s">
        <v>1624</v>
      </c>
      <c r="C1063" s="1" t="s">
        <v>30</v>
      </c>
      <c r="D1063" s="1" t="s">
        <v>1625</v>
      </c>
      <c r="E1063" s="1" t="s">
        <v>1625</v>
      </c>
      <c r="F1063" s="2">
        <v>44161</v>
      </c>
      <c r="G1063" s="2">
        <v>44161</v>
      </c>
      <c r="H1063" s="2">
        <v>44136</v>
      </c>
      <c r="I1063" s="2">
        <v>44165</v>
      </c>
      <c r="J1063" s="1">
        <v>35</v>
      </c>
      <c r="K1063" s="1" t="s">
        <v>21</v>
      </c>
      <c r="L1063" s="1">
        <f>ROUND(R1063*[2]汇总表!$N$62,2)</f>
        <v>0.34</v>
      </c>
      <c r="O1063" s="1" t="s">
        <v>26</v>
      </c>
      <c r="P1063" s="1">
        <v>0</v>
      </c>
      <c r="Q1063" s="1">
        <v>15281400000300</v>
      </c>
      <c r="R1063">
        <f>VLOOKUP(E1063,[1]Sheet2!$A:$B,2,FALSE)</f>
        <v>81.09</v>
      </c>
    </row>
    <row r="1064" spans="1:18">
      <c r="A1064" s="1" t="s">
        <v>17</v>
      </c>
      <c r="B1064" s="1" t="s">
        <v>1626</v>
      </c>
      <c r="C1064" s="1" t="s">
        <v>24</v>
      </c>
      <c r="D1064" s="1" t="s">
        <v>1627</v>
      </c>
      <c r="E1064" s="1" t="s">
        <v>1627</v>
      </c>
      <c r="F1064" s="2">
        <v>44161</v>
      </c>
      <c r="G1064" s="2">
        <v>44161</v>
      </c>
      <c r="H1064" s="2">
        <v>44136</v>
      </c>
      <c r="I1064" s="2">
        <v>44165</v>
      </c>
      <c r="J1064" s="1">
        <v>35</v>
      </c>
      <c r="K1064" s="1" t="s">
        <v>21</v>
      </c>
      <c r="L1064" s="1">
        <f>ROUND(R1064*[2]汇总表!$N$62,2)</f>
        <v>0.15</v>
      </c>
      <c r="O1064" s="1" t="s">
        <v>26</v>
      </c>
      <c r="P1064" s="1">
        <v>0</v>
      </c>
      <c r="Q1064" s="1">
        <v>15281400000035</v>
      </c>
      <c r="R1064">
        <f>VLOOKUP(E1064,[1]Sheet2!$A:$B,2,FALSE)</f>
        <v>36.91</v>
      </c>
    </row>
    <row r="1065" spans="1:18">
      <c r="A1065" s="1" t="s">
        <v>17</v>
      </c>
      <c r="B1065" s="1" t="s">
        <v>1628</v>
      </c>
      <c r="C1065" s="1" t="s">
        <v>33</v>
      </c>
      <c r="D1065" s="1" t="s">
        <v>1629</v>
      </c>
      <c r="E1065" s="1" t="s">
        <v>1629</v>
      </c>
      <c r="F1065" s="2">
        <v>44161</v>
      </c>
      <c r="G1065" s="2">
        <v>44161</v>
      </c>
      <c r="H1065" s="2">
        <v>44136</v>
      </c>
      <c r="I1065" s="2">
        <v>44165</v>
      </c>
      <c r="J1065" s="1">
        <v>35</v>
      </c>
      <c r="K1065" s="1" t="s">
        <v>21</v>
      </c>
      <c r="L1065" s="1">
        <f>ROUND(R1065*[2]汇总表!$N$67,2)</f>
        <v>0.25</v>
      </c>
      <c r="O1065" s="1" t="s">
        <v>35</v>
      </c>
      <c r="P1065" s="1">
        <v>0</v>
      </c>
      <c r="Q1065" s="1">
        <v>15281400000533</v>
      </c>
      <c r="R1065">
        <f>VLOOKUP(E1065,[1]Sheet2!$A:$B,2,FALSE)</f>
        <v>69.68</v>
      </c>
    </row>
    <row r="1066" spans="1:18">
      <c r="A1066" s="1" t="s">
        <v>17</v>
      </c>
      <c r="B1066" s="1" t="s">
        <v>1628</v>
      </c>
      <c r="C1066" s="1" t="s">
        <v>33</v>
      </c>
      <c r="D1066" s="1" t="s">
        <v>1630</v>
      </c>
      <c r="E1066" s="1" t="s">
        <v>1630</v>
      </c>
      <c r="F1066" s="2">
        <v>44161</v>
      </c>
      <c r="G1066" s="2">
        <v>44161</v>
      </c>
      <c r="H1066" s="2">
        <v>44136</v>
      </c>
      <c r="I1066" s="2">
        <v>44165</v>
      </c>
      <c r="J1066" s="1">
        <v>35</v>
      </c>
      <c r="K1066" s="1" t="s">
        <v>21</v>
      </c>
      <c r="L1066" s="1">
        <f>ROUND(R1066*[2]汇总表!$N$67,2)</f>
        <v>0.14</v>
      </c>
      <c r="O1066" s="1" t="s">
        <v>35</v>
      </c>
      <c r="P1066" s="1">
        <v>0</v>
      </c>
      <c r="Q1066" s="1">
        <v>15281400000533</v>
      </c>
      <c r="R1066">
        <f>VLOOKUP(E1066,[1]Sheet2!$A:$B,2,FALSE)</f>
        <v>39.94</v>
      </c>
    </row>
    <row r="1067" spans="1:18">
      <c r="A1067" s="1" t="s">
        <v>17</v>
      </c>
      <c r="B1067" s="1" t="s">
        <v>1628</v>
      </c>
      <c r="C1067" s="1" t="s">
        <v>33</v>
      </c>
      <c r="D1067" s="1" t="s">
        <v>1631</v>
      </c>
      <c r="E1067" s="1" t="s">
        <v>1631</v>
      </c>
      <c r="F1067" s="2">
        <v>44161</v>
      </c>
      <c r="G1067" s="2">
        <v>44161</v>
      </c>
      <c r="H1067" s="2">
        <v>44136</v>
      </c>
      <c r="I1067" s="2">
        <v>44165</v>
      </c>
      <c r="J1067" s="1">
        <v>35</v>
      </c>
      <c r="K1067" s="1" t="s">
        <v>21</v>
      </c>
      <c r="L1067" s="1">
        <f>ROUND(R1067*[2]汇总表!$N$67,2)</f>
        <v>0.35</v>
      </c>
      <c r="O1067" s="1" t="s">
        <v>35</v>
      </c>
      <c r="P1067" s="1">
        <v>0</v>
      </c>
      <c r="Q1067" s="1">
        <v>15281400000533</v>
      </c>
      <c r="R1067">
        <f>VLOOKUP(E1067,[1]Sheet2!$A:$B,2,FALSE)</f>
        <v>97.15</v>
      </c>
    </row>
    <row r="1068" spans="1:18">
      <c r="A1068" s="1" t="s">
        <v>17</v>
      </c>
      <c r="B1068" s="1" t="s">
        <v>1628</v>
      </c>
      <c r="C1068" s="1" t="s">
        <v>33</v>
      </c>
      <c r="D1068" s="1" t="s">
        <v>1632</v>
      </c>
      <c r="E1068" s="1" t="s">
        <v>1632</v>
      </c>
      <c r="F1068" s="2">
        <v>44161</v>
      </c>
      <c r="G1068" s="2">
        <v>44161</v>
      </c>
      <c r="H1068" s="2">
        <v>44136</v>
      </c>
      <c r="I1068" s="2">
        <v>44165</v>
      </c>
      <c r="J1068" s="1">
        <v>35</v>
      </c>
      <c r="K1068" s="1" t="s">
        <v>21</v>
      </c>
      <c r="L1068" s="1">
        <f>ROUND(R1068*[2]汇总表!$N$67,2)</f>
        <v>0.3</v>
      </c>
      <c r="O1068" s="1" t="s">
        <v>35</v>
      </c>
      <c r="P1068" s="1">
        <v>0</v>
      </c>
      <c r="Q1068" s="1">
        <v>15281400000533</v>
      </c>
      <c r="R1068">
        <f>VLOOKUP(E1068,[1]Sheet2!$A:$B,2,FALSE)</f>
        <v>83.32</v>
      </c>
    </row>
    <row r="1069" spans="1:18">
      <c r="A1069" s="1" t="s">
        <v>17</v>
      </c>
      <c r="B1069" s="1" t="s">
        <v>1628</v>
      </c>
      <c r="C1069" s="1" t="s">
        <v>33</v>
      </c>
      <c r="D1069" s="1" t="s">
        <v>1633</v>
      </c>
      <c r="E1069" s="1" t="s">
        <v>1633</v>
      </c>
      <c r="F1069" s="2">
        <v>44161</v>
      </c>
      <c r="G1069" s="2">
        <v>44161</v>
      </c>
      <c r="H1069" s="2">
        <v>44136</v>
      </c>
      <c r="I1069" s="2">
        <v>44165</v>
      </c>
      <c r="J1069" s="1">
        <v>35</v>
      </c>
      <c r="K1069" s="1" t="s">
        <v>21</v>
      </c>
      <c r="L1069" s="1">
        <f>ROUND(R1069*[2]汇总表!$N$67,2)</f>
        <v>0.31</v>
      </c>
      <c r="O1069" s="1" t="s">
        <v>35</v>
      </c>
      <c r="P1069" s="1">
        <v>0</v>
      </c>
      <c r="Q1069" s="1">
        <v>15281400000533</v>
      </c>
      <c r="R1069">
        <f>VLOOKUP(E1069,[1]Sheet2!$A:$B,2,FALSE)</f>
        <v>86.56</v>
      </c>
    </row>
    <row r="1070" spans="1:18">
      <c r="A1070" s="1" t="s">
        <v>17</v>
      </c>
      <c r="B1070" s="1" t="s">
        <v>1634</v>
      </c>
      <c r="C1070" s="1" t="s">
        <v>30</v>
      </c>
      <c r="D1070" s="1" t="s">
        <v>1635</v>
      </c>
      <c r="E1070" s="1" t="s">
        <v>1635</v>
      </c>
      <c r="F1070" s="2">
        <v>44161</v>
      </c>
      <c r="G1070" s="2">
        <v>44161</v>
      </c>
      <c r="H1070" s="2">
        <v>44136</v>
      </c>
      <c r="I1070" s="2">
        <v>44165</v>
      </c>
      <c r="J1070" s="1">
        <v>35</v>
      </c>
      <c r="K1070" s="1" t="s">
        <v>21</v>
      </c>
      <c r="L1070" s="1">
        <f>ROUND(R1070*[2]汇总表!$N$62,2)</f>
        <v>0.24</v>
      </c>
      <c r="O1070" s="1" t="s">
        <v>26</v>
      </c>
      <c r="P1070" s="1">
        <v>0</v>
      </c>
      <c r="Q1070" s="1">
        <v>15281400000290</v>
      </c>
      <c r="R1070">
        <f>VLOOKUP(E1070,[1]Sheet2!$A:$B,2,FALSE)</f>
        <v>56.81</v>
      </c>
    </row>
    <row r="1071" spans="1:18">
      <c r="A1071" s="1" t="s">
        <v>17</v>
      </c>
      <c r="B1071" s="1" t="s">
        <v>1636</v>
      </c>
      <c r="C1071" s="1" t="s">
        <v>33</v>
      </c>
      <c r="D1071" s="1" t="s">
        <v>1637</v>
      </c>
      <c r="E1071" s="1" t="s">
        <v>1637</v>
      </c>
      <c r="F1071" s="2">
        <v>44161</v>
      </c>
      <c r="G1071" s="2">
        <v>44161</v>
      </c>
      <c r="H1071" s="2">
        <v>44136</v>
      </c>
      <c r="I1071" s="2">
        <v>44165</v>
      </c>
      <c r="J1071" s="1">
        <v>35</v>
      </c>
      <c r="K1071" s="1" t="s">
        <v>21</v>
      </c>
      <c r="L1071" s="1">
        <f>ROUND(R1071*[2]汇总表!$N$67,2)</f>
        <v>0.21</v>
      </c>
      <c r="O1071" s="1" t="s">
        <v>35</v>
      </c>
      <c r="P1071" s="1">
        <v>0</v>
      </c>
      <c r="Q1071" s="1">
        <v>15281400000451</v>
      </c>
      <c r="R1071">
        <f>VLOOKUP(E1071,[1]Sheet2!$A:$B,2,FALSE)</f>
        <v>58.18</v>
      </c>
    </row>
    <row r="1072" spans="1:18">
      <c r="A1072" s="1" t="s">
        <v>17</v>
      </c>
      <c r="B1072" s="1" t="s">
        <v>1638</v>
      </c>
      <c r="C1072" s="1" t="s">
        <v>24</v>
      </c>
      <c r="D1072" s="1" t="s">
        <v>1639</v>
      </c>
      <c r="E1072" s="1" t="s">
        <v>1639</v>
      </c>
      <c r="F1072" s="2">
        <v>44161</v>
      </c>
      <c r="G1072" s="2">
        <v>44161</v>
      </c>
      <c r="H1072" s="2">
        <v>44136</v>
      </c>
      <c r="I1072" s="2">
        <v>44165</v>
      </c>
      <c r="J1072" s="1">
        <v>35</v>
      </c>
      <c r="K1072" s="1" t="s">
        <v>21</v>
      </c>
      <c r="L1072" s="1">
        <f>ROUND(R1072*[2]汇总表!$N$62,2)</f>
        <v>0.16</v>
      </c>
      <c r="O1072" s="1" t="s">
        <v>26</v>
      </c>
      <c r="P1072" s="1">
        <v>0</v>
      </c>
      <c r="Q1072" s="1">
        <v>15281400000024</v>
      </c>
      <c r="R1072">
        <f>VLOOKUP(E1072,[1]Sheet2!$A:$B,2,FALSE)</f>
        <v>38.95</v>
      </c>
    </row>
    <row r="1073" spans="1:18">
      <c r="A1073" s="1" t="s">
        <v>17</v>
      </c>
      <c r="B1073" s="1" t="s">
        <v>1640</v>
      </c>
      <c r="C1073" s="1" t="s">
        <v>33</v>
      </c>
      <c r="D1073" s="1" t="s">
        <v>1641</v>
      </c>
      <c r="E1073" s="1" t="s">
        <v>1641</v>
      </c>
      <c r="F1073" s="2">
        <v>44161</v>
      </c>
      <c r="G1073" s="2">
        <v>44161</v>
      </c>
      <c r="H1073" s="2">
        <v>44136</v>
      </c>
      <c r="I1073" s="2">
        <v>44165</v>
      </c>
      <c r="J1073" s="1">
        <v>35</v>
      </c>
      <c r="K1073" s="1" t="s">
        <v>21</v>
      </c>
      <c r="L1073" s="1">
        <f>ROUND(R1073*[2]汇总表!$N$67,2)</f>
        <v>0.14</v>
      </c>
      <c r="O1073" s="1" t="s">
        <v>35</v>
      </c>
      <c r="P1073" s="1">
        <v>0</v>
      </c>
      <c r="Q1073" s="1">
        <v>15281400000545</v>
      </c>
      <c r="R1073">
        <f>VLOOKUP(E1073,[1]Sheet2!$A:$B,2,FALSE)</f>
        <v>39.24</v>
      </c>
    </row>
    <row r="1074" spans="1:18">
      <c r="A1074" s="1" t="s">
        <v>17</v>
      </c>
      <c r="B1074" s="1" t="s">
        <v>1642</v>
      </c>
      <c r="C1074" s="1" t="s">
        <v>33</v>
      </c>
      <c r="D1074" s="1" t="s">
        <v>1643</v>
      </c>
      <c r="E1074" s="1" t="s">
        <v>1643</v>
      </c>
      <c r="F1074" s="2">
        <v>44161</v>
      </c>
      <c r="G1074" s="2">
        <v>44161</v>
      </c>
      <c r="H1074" s="2">
        <v>44136</v>
      </c>
      <c r="I1074" s="2">
        <v>44165</v>
      </c>
      <c r="J1074" s="1">
        <v>35</v>
      </c>
      <c r="K1074" s="1" t="s">
        <v>21</v>
      </c>
      <c r="L1074" s="1">
        <f>ROUND(R1074*[2]汇总表!$N$67,2)</f>
        <v>0.21</v>
      </c>
      <c r="O1074" s="1" t="s">
        <v>35</v>
      </c>
      <c r="P1074" s="1">
        <v>0</v>
      </c>
      <c r="Q1074" s="1">
        <v>15281400000341</v>
      </c>
      <c r="R1074">
        <f>VLOOKUP(E1074,[1]Sheet2!$A:$B,2,FALSE)</f>
        <v>58.18</v>
      </c>
    </row>
    <row r="1075" spans="1:18">
      <c r="A1075" s="1" t="s">
        <v>17</v>
      </c>
      <c r="B1075" s="1" t="s">
        <v>1644</v>
      </c>
      <c r="C1075" s="1" t="s">
        <v>33</v>
      </c>
      <c r="D1075" s="1" t="s">
        <v>1645</v>
      </c>
      <c r="E1075" s="1" t="s">
        <v>1645</v>
      </c>
      <c r="F1075" s="2">
        <v>44161</v>
      </c>
      <c r="G1075" s="2">
        <v>44161</v>
      </c>
      <c r="H1075" s="2">
        <v>44136</v>
      </c>
      <c r="I1075" s="2">
        <v>44165</v>
      </c>
      <c r="J1075" s="1">
        <v>35</v>
      </c>
      <c r="K1075" s="1" t="s">
        <v>21</v>
      </c>
      <c r="L1075" s="1">
        <f>ROUND(R1075*[2]汇总表!$N$67,2)</f>
        <v>0.25</v>
      </c>
      <c r="O1075" s="1" t="s">
        <v>285</v>
      </c>
      <c r="P1075" s="1">
        <v>0</v>
      </c>
      <c r="Q1075" s="1">
        <v>15281400000403</v>
      </c>
      <c r="R1075">
        <f>VLOOKUP(E1075,[1]Sheet2!$A:$B,2,FALSE)</f>
        <v>69.23</v>
      </c>
    </row>
    <row r="1076" spans="1:18">
      <c r="A1076" s="1" t="s">
        <v>17</v>
      </c>
      <c r="B1076" s="1" t="s">
        <v>1644</v>
      </c>
      <c r="C1076" s="1" t="s">
        <v>33</v>
      </c>
      <c r="D1076" s="1" t="s">
        <v>1646</v>
      </c>
      <c r="E1076" s="1" t="s">
        <v>1646</v>
      </c>
      <c r="F1076" s="2">
        <v>44161</v>
      </c>
      <c r="G1076" s="2">
        <v>44161</v>
      </c>
      <c r="H1076" s="2">
        <v>44136</v>
      </c>
      <c r="I1076" s="2">
        <v>44165</v>
      </c>
      <c r="J1076" s="1">
        <v>35</v>
      </c>
      <c r="K1076" s="1" t="s">
        <v>21</v>
      </c>
      <c r="L1076" s="1">
        <f>ROUND(R1076*[2]汇总表!$N$67,2)</f>
        <v>0.35</v>
      </c>
      <c r="O1076" s="1" t="s">
        <v>285</v>
      </c>
      <c r="P1076" s="1">
        <v>0</v>
      </c>
      <c r="Q1076" s="1">
        <v>15281400000403</v>
      </c>
      <c r="R1076">
        <f>VLOOKUP(E1076,[1]Sheet2!$A:$B,2,FALSE)</f>
        <v>97</v>
      </c>
    </row>
    <row r="1077" spans="1:18">
      <c r="A1077" s="1" t="s">
        <v>17</v>
      </c>
      <c r="B1077" s="1" t="s">
        <v>1644</v>
      </c>
      <c r="C1077" s="1" t="s">
        <v>33</v>
      </c>
      <c r="D1077" s="1" t="s">
        <v>1647</v>
      </c>
      <c r="E1077" s="1" t="s">
        <v>1647</v>
      </c>
      <c r="F1077" s="2">
        <v>44161</v>
      </c>
      <c r="G1077" s="2">
        <v>44161</v>
      </c>
      <c r="H1077" s="2">
        <v>44136</v>
      </c>
      <c r="I1077" s="2">
        <v>44165</v>
      </c>
      <c r="J1077" s="1">
        <v>35</v>
      </c>
      <c r="K1077" s="1" t="s">
        <v>21</v>
      </c>
      <c r="L1077" s="1">
        <f>ROUND(R1077*[2]汇总表!$N$67,2)</f>
        <v>0.3</v>
      </c>
      <c r="O1077" s="1" t="s">
        <v>35</v>
      </c>
      <c r="P1077" s="1">
        <v>0</v>
      </c>
      <c r="Q1077" s="1">
        <v>15281400000403</v>
      </c>
      <c r="R1077">
        <f>VLOOKUP(E1077,[1]Sheet2!$A:$B,2,FALSE)</f>
        <v>83.05</v>
      </c>
    </row>
    <row r="1078" spans="1:18">
      <c r="A1078" s="1" t="s">
        <v>17</v>
      </c>
      <c r="B1078" s="1" t="s">
        <v>1644</v>
      </c>
      <c r="C1078" s="1" t="s">
        <v>33</v>
      </c>
      <c r="D1078" s="1" t="s">
        <v>1648</v>
      </c>
      <c r="E1078" s="1" t="s">
        <v>1648</v>
      </c>
      <c r="F1078" s="2">
        <v>44161</v>
      </c>
      <c r="G1078" s="2">
        <v>44161</v>
      </c>
      <c r="H1078" s="2">
        <v>44136</v>
      </c>
      <c r="I1078" s="2">
        <v>44165</v>
      </c>
      <c r="J1078" s="1">
        <v>35</v>
      </c>
      <c r="K1078" s="1" t="s">
        <v>21</v>
      </c>
      <c r="L1078" s="1">
        <f>ROUND(R1078*[2]汇总表!$N$67,2)</f>
        <v>0.31</v>
      </c>
      <c r="O1078" s="1" t="s">
        <v>35</v>
      </c>
      <c r="P1078" s="1">
        <v>0</v>
      </c>
      <c r="Q1078" s="1">
        <v>15281400000403</v>
      </c>
      <c r="R1078">
        <f>VLOOKUP(E1078,[1]Sheet2!$A:$B,2,FALSE)</f>
        <v>86.05</v>
      </c>
    </row>
    <row r="1079" spans="1:18">
      <c r="A1079" s="1" t="s">
        <v>17</v>
      </c>
      <c r="B1079" s="1" t="s">
        <v>1649</v>
      </c>
      <c r="C1079" s="1" t="s">
        <v>33</v>
      </c>
      <c r="D1079" s="1" t="s">
        <v>1650</v>
      </c>
      <c r="E1079" s="1" t="s">
        <v>1650</v>
      </c>
      <c r="F1079" s="2">
        <v>44161</v>
      </c>
      <c r="G1079" s="2">
        <v>44161</v>
      </c>
      <c r="H1079" s="2">
        <v>44136</v>
      </c>
      <c r="I1079" s="2">
        <v>44165</v>
      </c>
      <c r="J1079" s="1">
        <v>35</v>
      </c>
      <c r="K1079" s="1" t="s">
        <v>21</v>
      </c>
      <c r="L1079" s="1">
        <f>ROUND(R1079*[2]汇总表!$N$67,2)</f>
        <v>0.24</v>
      </c>
      <c r="O1079" s="1" t="s">
        <v>142</v>
      </c>
      <c r="P1079" s="1">
        <v>0</v>
      </c>
      <c r="Q1079" s="1">
        <v>15281400000412</v>
      </c>
      <c r="R1079">
        <f>VLOOKUP(E1079,[1]Sheet2!$A:$B,2,FALSE)</f>
        <v>65.49</v>
      </c>
    </row>
    <row r="1080" spans="1:18">
      <c r="A1080" s="1" t="s">
        <v>17</v>
      </c>
      <c r="B1080" s="1" t="s">
        <v>1649</v>
      </c>
      <c r="C1080" s="1" t="s">
        <v>33</v>
      </c>
      <c r="D1080" s="1" t="s">
        <v>1651</v>
      </c>
      <c r="E1080" s="1" t="s">
        <v>1651</v>
      </c>
      <c r="F1080" s="2">
        <v>44161</v>
      </c>
      <c r="G1080" s="2">
        <v>44161</v>
      </c>
      <c r="H1080" s="2">
        <v>44136</v>
      </c>
      <c r="I1080" s="2">
        <v>44165</v>
      </c>
      <c r="J1080" s="1">
        <v>35</v>
      </c>
      <c r="K1080" s="1" t="s">
        <v>21</v>
      </c>
      <c r="L1080" s="1">
        <f>ROUND(R1080*[2]汇总表!$N$67,2)</f>
        <v>0.14</v>
      </c>
      <c r="O1080" s="1" t="s">
        <v>142</v>
      </c>
      <c r="P1080" s="1">
        <v>0</v>
      </c>
      <c r="Q1080" s="1">
        <v>15281400000412</v>
      </c>
      <c r="R1080">
        <f>VLOOKUP(E1080,[1]Sheet2!$A:$B,2,FALSE)</f>
        <v>38.81</v>
      </c>
    </row>
    <row r="1081" spans="1:18">
      <c r="A1081" s="1" t="s">
        <v>17</v>
      </c>
      <c r="B1081" s="1" t="s">
        <v>1649</v>
      </c>
      <c r="C1081" s="1" t="s">
        <v>33</v>
      </c>
      <c r="D1081" s="1" t="s">
        <v>1652</v>
      </c>
      <c r="E1081" s="1" t="s">
        <v>1652</v>
      </c>
      <c r="F1081" s="2">
        <v>44161</v>
      </c>
      <c r="G1081" s="2">
        <v>44161</v>
      </c>
      <c r="H1081" s="2">
        <v>44136</v>
      </c>
      <c r="I1081" s="2">
        <v>44165</v>
      </c>
      <c r="J1081" s="1">
        <v>35</v>
      </c>
      <c r="K1081" s="1" t="s">
        <v>21</v>
      </c>
      <c r="L1081" s="1">
        <f>ROUND(R1081*[2]汇总表!$N$67,2)</f>
        <v>0.14</v>
      </c>
      <c r="O1081" s="1" t="s">
        <v>142</v>
      </c>
      <c r="P1081" s="1">
        <v>0</v>
      </c>
      <c r="Q1081" s="1">
        <v>15281400000412</v>
      </c>
      <c r="R1081">
        <f>VLOOKUP(E1081,[1]Sheet2!$A:$B,2,FALSE)</f>
        <v>38.9</v>
      </c>
    </row>
    <row r="1082" spans="1:18">
      <c r="A1082" s="1" t="s">
        <v>17</v>
      </c>
      <c r="B1082" s="1" t="s">
        <v>1649</v>
      </c>
      <c r="C1082" s="1" t="s">
        <v>33</v>
      </c>
      <c r="D1082" s="1" t="s">
        <v>1653</v>
      </c>
      <c r="E1082" s="1" t="s">
        <v>1653</v>
      </c>
      <c r="F1082" s="2">
        <v>44161</v>
      </c>
      <c r="G1082" s="2">
        <v>44161</v>
      </c>
      <c r="H1082" s="2">
        <v>44136</v>
      </c>
      <c r="I1082" s="2">
        <v>44165</v>
      </c>
      <c r="J1082" s="1">
        <v>35</v>
      </c>
      <c r="K1082" s="1" t="s">
        <v>21</v>
      </c>
      <c r="L1082" s="1">
        <f>ROUND(R1082*[2]汇总表!$N$67,2)</f>
        <v>0.17</v>
      </c>
      <c r="O1082" s="1" t="s">
        <v>35</v>
      </c>
      <c r="P1082" s="1">
        <v>0</v>
      </c>
      <c r="Q1082" s="1">
        <v>15281400000412</v>
      </c>
      <c r="R1082">
        <f>VLOOKUP(E1082,[1]Sheet2!$A:$B,2,FALSE)</f>
        <v>46.17</v>
      </c>
    </row>
    <row r="1083" spans="1:18">
      <c r="A1083" s="1" t="s">
        <v>17</v>
      </c>
      <c r="B1083" s="1" t="s">
        <v>1649</v>
      </c>
      <c r="C1083" s="1" t="s">
        <v>33</v>
      </c>
      <c r="D1083" s="1" t="s">
        <v>1654</v>
      </c>
      <c r="E1083" s="1" t="s">
        <v>1654</v>
      </c>
      <c r="F1083" s="2">
        <v>44161</v>
      </c>
      <c r="G1083" s="2">
        <v>44161</v>
      </c>
      <c r="H1083" s="2">
        <v>44136</v>
      </c>
      <c r="I1083" s="2">
        <v>44165</v>
      </c>
      <c r="J1083" s="1">
        <v>35</v>
      </c>
      <c r="K1083" s="1" t="s">
        <v>21</v>
      </c>
      <c r="L1083" s="1">
        <f>ROUND(R1083*[2]汇总表!$N$67,2)</f>
        <v>0.22</v>
      </c>
      <c r="O1083" s="1" t="s">
        <v>35</v>
      </c>
      <c r="P1083" s="1">
        <v>0</v>
      </c>
      <c r="Q1083" s="1">
        <v>15281400000412</v>
      </c>
      <c r="R1083">
        <f>VLOOKUP(E1083,[1]Sheet2!$A:$B,2,FALSE)</f>
        <v>60.85</v>
      </c>
    </row>
    <row r="1084" spans="1:18">
      <c r="A1084" s="1" t="s">
        <v>17</v>
      </c>
      <c r="B1084" s="1" t="s">
        <v>1655</v>
      </c>
      <c r="C1084" s="1" t="s">
        <v>19</v>
      </c>
      <c r="D1084" s="1" t="s">
        <v>1656</v>
      </c>
      <c r="E1084" s="1" t="s">
        <v>1656</v>
      </c>
      <c r="F1084" s="2">
        <v>44161</v>
      </c>
      <c r="G1084" s="2">
        <v>44161</v>
      </c>
      <c r="H1084" s="2">
        <v>44136</v>
      </c>
      <c r="I1084" s="2">
        <v>44165</v>
      </c>
      <c r="J1084" s="1">
        <v>35</v>
      </c>
      <c r="K1084" s="1" t="s">
        <v>21</v>
      </c>
      <c r="L1084" s="1">
        <f>ROUND(R1084*[2]汇总表!$N$67,2)</f>
        <v>0.35</v>
      </c>
      <c r="O1084" s="1" t="s">
        <v>22</v>
      </c>
      <c r="P1084" s="1">
        <v>0</v>
      </c>
      <c r="Q1084" s="1">
        <v>15281400000563</v>
      </c>
      <c r="R1084">
        <f>VLOOKUP(E1084,[1]Sheet2!$A:$B,2,FALSE)</f>
        <v>97.15</v>
      </c>
    </row>
    <row r="1085" spans="1:18">
      <c r="A1085" s="1" t="s">
        <v>17</v>
      </c>
      <c r="B1085" s="1" t="s">
        <v>1657</v>
      </c>
      <c r="C1085" s="1" t="s">
        <v>30</v>
      </c>
      <c r="D1085" s="1" t="s">
        <v>1658</v>
      </c>
      <c r="E1085" s="1" t="s">
        <v>1658</v>
      </c>
      <c r="F1085" s="2">
        <v>44161</v>
      </c>
      <c r="G1085" s="2">
        <v>44161</v>
      </c>
      <c r="H1085" s="2">
        <v>44136</v>
      </c>
      <c r="I1085" s="2">
        <v>44165</v>
      </c>
      <c r="J1085" s="1">
        <v>35</v>
      </c>
      <c r="K1085" s="1" t="s">
        <v>21</v>
      </c>
      <c r="L1085" s="1">
        <f>ROUND(R1085*[2]汇总表!$N$62,2)</f>
        <v>0.16</v>
      </c>
      <c r="O1085" s="1" t="s">
        <v>26</v>
      </c>
      <c r="P1085" s="1">
        <v>0</v>
      </c>
      <c r="Q1085" s="1">
        <v>15281400000183</v>
      </c>
      <c r="R1085">
        <f>VLOOKUP(E1085,[1]Sheet2!$A:$B,2,FALSE)</f>
        <v>37.6</v>
      </c>
    </row>
    <row r="1086" spans="1:18">
      <c r="A1086" s="1" t="s">
        <v>17</v>
      </c>
      <c r="B1086" s="1" t="s">
        <v>1659</v>
      </c>
      <c r="C1086" s="1" t="s">
        <v>33</v>
      </c>
      <c r="D1086" s="1" t="s">
        <v>1660</v>
      </c>
      <c r="E1086" s="1" t="s">
        <v>1660</v>
      </c>
      <c r="F1086" s="2">
        <v>44161</v>
      </c>
      <c r="G1086" s="2">
        <v>44161</v>
      </c>
      <c r="H1086" s="2">
        <v>44136</v>
      </c>
      <c r="I1086" s="2">
        <v>44165</v>
      </c>
      <c r="J1086" s="1">
        <v>35</v>
      </c>
      <c r="K1086" s="1" t="s">
        <v>21</v>
      </c>
      <c r="L1086" s="1">
        <f>ROUND(R1086*[2]汇总表!$N$67,2)</f>
        <v>0.14</v>
      </c>
      <c r="O1086" s="1" t="s">
        <v>142</v>
      </c>
      <c r="P1086" s="1">
        <v>0</v>
      </c>
      <c r="Q1086" s="1">
        <v>15281400000498</v>
      </c>
      <c r="R1086">
        <f>VLOOKUP(E1086,[1]Sheet2!$A:$B,2,FALSE)</f>
        <v>38.9</v>
      </c>
    </row>
    <row r="1087" spans="1:18">
      <c r="A1087" s="1" t="s">
        <v>17</v>
      </c>
      <c r="B1087" s="1" t="s">
        <v>1661</v>
      </c>
      <c r="C1087" s="1" t="s">
        <v>24</v>
      </c>
      <c r="D1087" s="1" t="s">
        <v>1662</v>
      </c>
      <c r="E1087" s="1" t="s">
        <v>1662</v>
      </c>
      <c r="F1087" s="2">
        <v>44161</v>
      </c>
      <c r="G1087" s="2">
        <v>44161</v>
      </c>
      <c r="H1087" s="2">
        <v>44136</v>
      </c>
      <c r="I1087" s="2">
        <v>44165</v>
      </c>
      <c r="J1087" s="1">
        <v>35</v>
      </c>
      <c r="K1087" s="1" t="s">
        <v>21</v>
      </c>
      <c r="L1087" s="1">
        <f>ROUND(R1087*[2]汇总表!$N$62,2)</f>
        <v>0.16</v>
      </c>
      <c r="O1087" s="1" t="s">
        <v>26</v>
      </c>
      <c r="P1087" s="1">
        <v>0</v>
      </c>
      <c r="Q1087" s="1">
        <v>15281400000139</v>
      </c>
      <c r="R1087">
        <f>VLOOKUP(E1087,[1]Sheet2!$A:$B,2,FALSE)</f>
        <v>37.64</v>
      </c>
    </row>
    <row r="1088" spans="1:18">
      <c r="A1088" s="1" t="s">
        <v>17</v>
      </c>
      <c r="B1088" s="1" t="s">
        <v>1663</v>
      </c>
      <c r="C1088" s="1" t="s">
        <v>33</v>
      </c>
      <c r="D1088" s="1" t="s">
        <v>1664</v>
      </c>
      <c r="E1088" s="1" t="s">
        <v>1664</v>
      </c>
      <c r="F1088" s="2">
        <v>44161</v>
      </c>
      <c r="G1088" s="2">
        <v>44161</v>
      </c>
      <c r="H1088" s="2">
        <v>44136</v>
      </c>
      <c r="I1088" s="2">
        <v>44165</v>
      </c>
      <c r="J1088" s="1">
        <v>35</v>
      </c>
      <c r="K1088" s="1" t="s">
        <v>21</v>
      </c>
      <c r="L1088" s="1">
        <f>ROUND(R1088*[2]汇总表!$N$67,2)</f>
        <v>0.14</v>
      </c>
      <c r="O1088" s="1" t="s">
        <v>35</v>
      </c>
      <c r="P1088" s="1">
        <v>0</v>
      </c>
      <c r="Q1088" s="1">
        <v>15281400000527</v>
      </c>
      <c r="R1088">
        <f>VLOOKUP(E1088,[1]Sheet2!$A:$B,2,FALSE)</f>
        <v>39.24</v>
      </c>
    </row>
    <row r="1089" spans="1:18">
      <c r="A1089" s="1" t="s">
        <v>17</v>
      </c>
      <c r="B1089" s="1" t="s">
        <v>1665</v>
      </c>
      <c r="C1089" s="1" t="s">
        <v>19</v>
      </c>
      <c r="D1089" s="1" t="s">
        <v>1666</v>
      </c>
      <c r="E1089" s="1" t="s">
        <v>1666</v>
      </c>
      <c r="F1089" s="2">
        <v>44161</v>
      </c>
      <c r="G1089" s="2">
        <v>44161</v>
      </c>
      <c r="H1089" s="2">
        <v>44136</v>
      </c>
      <c r="I1089" s="2">
        <v>44165</v>
      </c>
      <c r="J1089" s="1">
        <v>35</v>
      </c>
      <c r="K1089" s="1" t="s">
        <v>21</v>
      </c>
      <c r="L1089" s="1">
        <f>ROUND(R1089*[2]汇总表!$N$67,2)</f>
        <v>0.14</v>
      </c>
      <c r="O1089" s="1" t="s">
        <v>22</v>
      </c>
      <c r="P1089" s="1">
        <v>0</v>
      </c>
      <c r="Q1089" s="1">
        <v>15281400000612</v>
      </c>
      <c r="R1089">
        <f>VLOOKUP(E1089,[1]Sheet2!$A:$B,2,FALSE)</f>
        <v>39.94</v>
      </c>
    </row>
    <row r="1090" spans="1:18">
      <c r="A1090" s="1" t="s">
        <v>17</v>
      </c>
      <c r="B1090" s="1" t="s">
        <v>1665</v>
      </c>
      <c r="C1090" s="1" t="s">
        <v>19</v>
      </c>
      <c r="D1090" s="1" t="s">
        <v>1667</v>
      </c>
      <c r="E1090" s="1" t="s">
        <v>1667</v>
      </c>
      <c r="F1090" s="2">
        <v>44161</v>
      </c>
      <c r="G1090" s="2">
        <v>44161</v>
      </c>
      <c r="H1090" s="2">
        <v>44136</v>
      </c>
      <c r="I1090" s="2">
        <v>44165</v>
      </c>
      <c r="J1090" s="1">
        <v>35</v>
      </c>
      <c r="K1090" s="1" t="s">
        <v>21</v>
      </c>
      <c r="L1090" s="1">
        <f>ROUND(R1090*[2]汇总表!$N$67,2)</f>
        <v>0.3</v>
      </c>
      <c r="O1090" s="1" t="s">
        <v>22</v>
      </c>
      <c r="P1090" s="1">
        <v>0</v>
      </c>
      <c r="Q1090" s="1">
        <v>15281400000612</v>
      </c>
      <c r="R1090">
        <f>VLOOKUP(E1090,[1]Sheet2!$A:$B,2,FALSE)</f>
        <v>83.32</v>
      </c>
    </row>
    <row r="1091" spans="1:18">
      <c r="A1091" s="1" t="s">
        <v>17</v>
      </c>
      <c r="B1091" s="1" t="s">
        <v>1668</v>
      </c>
      <c r="C1091" s="1" t="s">
        <v>30</v>
      </c>
      <c r="D1091" s="1" t="s">
        <v>1669</v>
      </c>
      <c r="E1091" s="1" t="s">
        <v>1669</v>
      </c>
      <c r="F1091" s="2">
        <v>44161</v>
      </c>
      <c r="G1091" s="2">
        <v>44161</v>
      </c>
      <c r="H1091" s="2">
        <v>44136</v>
      </c>
      <c r="I1091" s="2">
        <v>44165</v>
      </c>
      <c r="J1091" s="1">
        <v>35</v>
      </c>
      <c r="K1091" s="1" t="s">
        <v>21</v>
      </c>
      <c r="L1091" s="1">
        <f>ROUND(R1091*[2]汇总表!$N$62,2)</f>
        <v>0.16</v>
      </c>
      <c r="O1091" s="1" t="s">
        <v>26</v>
      </c>
      <c r="P1091" s="1">
        <v>0</v>
      </c>
      <c r="Q1091" s="1">
        <v>15281400000239</v>
      </c>
      <c r="R1091">
        <f>VLOOKUP(E1091,[1]Sheet2!$A:$B,2,FALSE)</f>
        <v>37.97</v>
      </c>
    </row>
    <row r="1092" spans="1:18">
      <c r="A1092" s="1" t="s">
        <v>17</v>
      </c>
      <c r="B1092" s="1" t="s">
        <v>1668</v>
      </c>
      <c r="C1092" s="1" t="s">
        <v>30</v>
      </c>
      <c r="D1092" s="1" t="s">
        <v>1670</v>
      </c>
      <c r="E1092" s="1" t="s">
        <v>1670</v>
      </c>
      <c r="F1092" s="2">
        <v>44161</v>
      </c>
      <c r="G1092" s="2">
        <v>44161</v>
      </c>
      <c r="H1092" s="2">
        <v>44136</v>
      </c>
      <c r="I1092" s="2">
        <v>44165</v>
      </c>
      <c r="J1092" s="1">
        <v>35</v>
      </c>
      <c r="K1092" s="1" t="s">
        <v>21</v>
      </c>
      <c r="L1092" s="1">
        <f>ROUND(R1092*[2]汇总表!$N$62,2)</f>
        <v>0.16</v>
      </c>
      <c r="O1092" s="1" t="s">
        <v>26</v>
      </c>
      <c r="P1092" s="1">
        <v>0</v>
      </c>
      <c r="Q1092" s="1">
        <v>15281400000239</v>
      </c>
      <c r="R1092">
        <f>VLOOKUP(E1092,[1]Sheet2!$A:$B,2,FALSE)</f>
        <v>37.97</v>
      </c>
    </row>
    <row r="1093" spans="1:18">
      <c r="A1093" s="1" t="s">
        <v>17</v>
      </c>
      <c r="B1093" s="1" t="s">
        <v>1668</v>
      </c>
      <c r="C1093" s="1" t="s">
        <v>30</v>
      </c>
      <c r="D1093" s="1" t="s">
        <v>1671</v>
      </c>
      <c r="E1093" s="1" t="s">
        <v>1671</v>
      </c>
      <c r="F1093" s="2">
        <v>44161</v>
      </c>
      <c r="G1093" s="2">
        <v>44161</v>
      </c>
      <c r="H1093" s="2">
        <v>44136</v>
      </c>
      <c r="I1093" s="2">
        <v>44165</v>
      </c>
      <c r="J1093" s="1">
        <v>35</v>
      </c>
      <c r="K1093" s="1" t="s">
        <v>21</v>
      </c>
      <c r="L1093" s="1">
        <f>ROUND(R1093*[2]汇总表!$N$62,2)</f>
        <v>0.26</v>
      </c>
      <c r="O1093" s="1" t="s">
        <v>26</v>
      </c>
      <c r="P1093" s="1">
        <v>0</v>
      </c>
      <c r="Q1093" s="1">
        <v>15281400000239</v>
      </c>
      <c r="R1093">
        <f>VLOOKUP(E1093,[1]Sheet2!$A:$B,2,FALSE)</f>
        <v>61.12</v>
      </c>
    </row>
    <row r="1094" spans="1:18">
      <c r="A1094" s="1" t="s">
        <v>17</v>
      </c>
      <c r="B1094" s="1" t="s">
        <v>1672</v>
      </c>
      <c r="C1094" s="1" t="s">
        <v>19</v>
      </c>
      <c r="D1094" s="1" t="s">
        <v>1673</v>
      </c>
      <c r="E1094" s="1" t="s">
        <v>1673</v>
      </c>
      <c r="F1094" s="2">
        <v>44161</v>
      </c>
      <c r="G1094" s="2">
        <v>44161</v>
      </c>
      <c r="H1094" s="2">
        <v>44136</v>
      </c>
      <c r="I1094" s="2">
        <v>44165</v>
      </c>
      <c r="J1094" s="1">
        <v>35</v>
      </c>
      <c r="K1094" s="1" t="s">
        <v>21</v>
      </c>
      <c r="L1094" s="1">
        <f>ROUND(R1094*[2]汇总表!$N$67,2)</f>
        <v>0.14</v>
      </c>
      <c r="O1094" s="1" t="s">
        <v>26</v>
      </c>
      <c r="P1094" s="1">
        <v>0</v>
      </c>
      <c r="Q1094" s="1">
        <v>15281400000643</v>
      </c>
      <c r="R1094">
        <f>VLOOKUP(E1094,[1]Sheet2!$A:$B,2,FALSE)</f>
        <v>38.36</v>
      </c>
    </row>
    <row r="1095" spans="1:18">
      <c r="A1095" s="1" t="s">
        <v>17</v>
      </c>
      <c r="B1095" s="1" t="s">
        <v>1672</v>
      </c>
      <c r="C1095" s="1" t="s">
        <v>19</v>
      </c>
      <c r="D1095" s="1" t="s">
        <v>1674</v>
      </c>
      <c r="E1095" s="1" t="s">
        <v>1674</v>
      </c>
      <c r="F1095" s="2">
        <v>44161</v>
      </c>
      <c r="G1095" s="2">
        <v>44161</v>
      </c>
      <c r="H1095" s="2">
        <v>44136</v>
      </c>
      <c r="I1095" s="2">
        <v>44165</v>
      </c>
      <c r="J1095" s="1">
        <v>35</v>
      </c>
      <c r="K1095" s="1" t="s">
        <v>21</v>
      </c>
      <c r="L1095" s="1">
        <f>ROUND(R1095*[2]汇总表!$N$67,2)</f>
        <v>0.14</v>
      </c>
      <c r="O1095" s="1" t="s">
        <v>26</v>
      </c>
      <c r="P1095" s="1">
        <v>0</v>
      </c>
      <c r="Q1095" s="1">
        <v>15281400000643</v>
      </c>
      <c r="R1095">
        <f>VLOOKUP(E1095,[1]Sheet2!$A:$B,2,FALSE)</f>
        <v>38.27</v>
      </c>
    </row>
    <row r="1096" spans="1:18">
      <c r="A1096" s="1" t="s">
        <v>17</v>
      </c>
      <c r="B1096" s="1" t="s">
        <v>1672</v>
      </c>
      <c r="C1096" s="1" t="s">
        <v>19</v>
      </c>
      <c r="D1096" s="1" t="s">
        <v>1675</v>
      </c>
      <c r="E1096" s="1" t="s">
        <v>1675</v>
      </c>
      <c r="F1096" s="2">
        <v>44161</v>
      </c>
      <c r="G1096" s="2">
        <v>44161</v>
      </c>
      <c r="H1096" s="2">
        <v>44136</v>
      </c>
      <c r="I1096" s="2">
        <v>44165</v>
      </c>
      <c r="J1096" s="1">
        <v>35</v>
      </c>
      <c r="K1096" s="1" t="s">
        <v>21</v>
      </c>
      <c r="L1096" s="1">
        <f>ROUND(R1096*[2]汇总表!$N$67,2)</f>
        <v>0.28</v>
      </c>
      <c r="O1096" s="1" t="s">
        <v>26</v>
      </c>
      <c r="P1096" s="1">
        <v>0</v>
      </c>
      <c r="Q1096" s="1">
        <v>15281400000643</v>
      </c>
      <c r="R1096">
        <f>VLOOKUP(E1096,[1]Sheet2!$A:$B,2,FALSE)</f>
        <v>75.83</v>
      </c>
    </row>
    <row r="1097" spans="1:18">
      <c r="A1097" s="1" t="s">
        <v>17</v>
      </c>
      <c r="B1097" s="1" t="s">
        <v>1676</v>
      </c>
      <c r="C1097" s="1" t="s">
        <v>30</v>
      </c>
      <c r="D1097" s="1" t="s">
        <v>1677</v>
      </c>
      <c r="E1097" s="1" t="s">
        <v>1677</v>
      </c>
      <c r="F1097" s="2">
        <v>44161</v>
      </c>
      <c r="G1097" s="2">
        <v>44161</v>
      </c>
      <c r="H1097" s="2">
        <v>44136</v>
      </c>
      <c r="I1097" s="2">
        <v>44165</v>
      </c>
      <c r="J1097" s="1">
        <v>35</v>
      </c>
      <c r="K1097" s="1" t="s">
        <v>21</v>
      </c>
      <c r="L1097" s="1">
        <f>ROUND(R1097*[2]汇总表!$N$62,2)</f>
        <v>0.34</v>
      </c>
      <c r="O1097" s="1" t="s">
        <v>26</v>
      </c>
      <c r="P1097" s="1">
        <v>0</v>
      </c>
      <c r="Q1097" s="1">
        <v>15281400000265</v>
      </c>
      <c r="R1097">
        <f>VLOOKUP(E1097,[1]Sheet2!$A:$B,2,FALSE)</f>
        <v>81.09</v>
      </c>
    </row>
    <row r="1098" spans="1:18">
      <c r="A1098" s="1" t="s">
        <v>17</v>
      </c>
      <c r="B1098" s="1" t="s">
        <v>1678</v>
      </c>
      <c r="C1098" s="1" t="s">
        <v>19</v>
      </c>
      <c r="D1098" s="1" t="s">
        <v>1679</v>
      </c>
      <c r="E1098" s="1" t="s">
        <v>1679</v>
      </c>
      <c r="F1098" s="2">
        <v>44161</v>
      </c>
      <c r="G1098" s="2">
        <v>44161</v>
      </c>
      <c r="H1098" s="2">
        <v>44136</v>
      </c>
      <c r="I1098" s="2">
        <v>44165</v>
      </c>
      <c r="J1098" s="1">
        <v>35</v>
      </c>
      <c r="K1098" s="1" t="s">
        <v>21</v>
      </c>
      <c r="L1098" s="1">
        <f>ROUND(R1098*[2]汇总表!$N$67,2)</f>
        <v>0.21</v>
      </c>
      <c r="O1098" s="1" t="s">
        <v>22</v>
      </c>
      <c r="P1098" s="1">
        <v>0</v>
      </c>
      <c r="Q1098" s="1">
        <v>15281400000616</v>
      </c>
      <c r="R1098">
        <f>VLOOKUP(E1098,[1]Sheet2!$A:$B,2,FALSE)</f>
        <v>58.27</v>
      </c>
    </row>
    <row r="1099" spans="1:18">
      <c r="A1099" s="1" t="s">
        <v>17</v>
      </c>
      <c r="B1099" s="1" t="s">
        <v>1678</v>
      </c>
      <c r="C1099" s="1" t="s">
        <v>19</v>
      </c>
      <c r="D1099" s="1" t="s">
        <v>1680</v>
      </c>
      <c r="E1099" s="1" t="s">
        <v>1680</v>
      </c>
      <c r="F1099" s="2">
        <v>44161</v>
      </c>
      <c r="G1099" s="2">
        <v>44161</v>
      </c>
      <c r="H1099" s="2">
        <v>44136</v>
      </c>
      <c r="I1099" s="2">
        <v>44165</v>
      </c>
      <c r="J1099" s="1">
        <v>35</v>
      </c>
      <c r="K1099" s="1" t="s">
        <v>21</v>
      </c>
      <c r="L1099" s="1">
        <f>ROUND(R1099*[2]汇总表!$N$67,2)</f>
        <v>0.14</v>
      </c>
      <c r="O1099" s="1" t="s">
        <v>22</v>
      </c>
      <c r="P1099" s="1">
        <v>0</v>
      </c>
      <c r="Q1099" s="1">
        <v>15281400000616</v>
      </c>
      <c r="R1099">
        <f>VLOOKUP(E1099,[1]Sheet2!$A:$B,2,FALSE)</f>
        <v>38.33</v>
      </c>
    </row>
    <row r="1100" spans="1:18">
      <c r="A1100" s="1" t="s">
        <v>17</v>
      </c>
      <c r="B1100" s="1" t="s">
        <v>1681</v>
      </c>
      <c r="C1100" s="1" t="s">
        <v>30</v>
      </c>
      <c r="D1100" s="1" t="s">
        <v>1682</v>
      </c>
      <c r="E1100" s="1" t="s">
        <v>1682</v>
      </c>
      <c r="F1100" s="2">
        <v>44161</v>
      </c>
      <c r="G1100" s="2">
        <v>44161</v>
      </c>
      <c r="H1100" s="2">
        <v>44136</v>
      </c>
      <c r="I1100" s="2">
        <v>44165</v>
      </c>
      <c r="J1100" s="1">
        <v>35</v>
      </c>
      <c r="K1100" s="1" t="s">
        <v>21</v>
      </c>
      <c r="L1100" s="1">
        <f>ROUND(R1100*[2]汇总表!$N$62,2)</f>
        <v>0.2</v>
      </c>
      <c r="O1100" s="1" t="s">
        <v>26</v>
      </c>
      <c r="P1100" s="1">
        <v>0</v>
      </c>
      <c r="Q1100" s="1">
        <v>15281400000280</v>
      </c>
      <c r="R1100">
        <f>VLOOKUP(E1100,[1]Sheet2!$A:$B,2,FALSE)</f>
        <v>48.72</v>
      </c>
    </row>
    <row r="1101" spans="1:18">
      <c r="A1101" s="1" t="s">
        <v>17</v>
      </c>
      <c r="B1101" s="1" t="s">
        <v>1683</v>
      </c>
      <c r="C1101" s="1" t="s">
        <v>19</v>
      </c>
      <c r="D1101" s="1" t="s">
        <v>1684</v>
      </c>
      <c r="E1101" s="1" t="s">
        <v>1684</v>
      </c>
      <c r="F1101" s="2">
        <v>44161</v>
      </c>
      <c r="G1101" s="2">
        <v>44161</v>
      </c>
      <c r="H1101" s="2">
        <v>44136</v>
      </c>
      <c r="I1101" s="2">
        <v>44165</v>
      </c>
      <c r="J1101" s="1">
        <v>35</v>
      </c>
      <c r="K1101" s="1" t="s">
        <v>21</v>
      </c>
      <c r="L1101" s="1">
        <f>ROUND(R1101*[2]汇总表!$N$67,2)</f>
        <v>0.28</v>
      </c>
      <c r="O1101" s="1" t="s">
        <v>22</v>
      </c>
      <c r="P1101" s="1">
        <v>0</v>
      </c>
      <c r="Q1101" s="1">
        <v>15281400000700</v>
      </c>
      <c r="R1101">
        <f>VLOOKUP(E1101,[1]Sheet2!$A:$B,2,FALSE)</f>
        <v>75.83</v>
      </c>
    </row>
    <row r="1102" spans="1:18">
      <c r="A1102" s="1" t="s">
        <v>17</v>
      </c>
      <c r="B1102" s="1" t="s">
        <v>1685</v>
      </c>
      <c r="C1102" s="1" t="s">
        <v>310</v>
      </c>
      <c r="D1102" s="1" t="s">
        <v>1686</v>
      </c>
      <c r="E1102" s="1" t="s">
        <v>1686</v>
      </c>
      <c r="F1102" s="2">
        <v>44161</v>
      </c>
      <c r="G1102" s="2">
        <v>44161</v>
      </c>
      <c r="H1102" s="2">
        <v>44136</v>
      </c>
      <c r="I1102" s="2">
        <v>44165</v>
      </c>
      <c r="J1102" s="1">
        <v>35</v>
      </c>
      <c r="K1102" s="1" t="s">
        <v>21</v>
      </c>
      <c r="L1102" s="1">
        <f>ROUND(R1102*[2]汇总表!$N$62,2)</f>
        <v>0.65</v>
      </c>
      <c r="O1102" s="1" t="s">
        <v>35</v>
      </c>
      <c r="P1102" s="1">
        <v>0</v>
      </c>
      <c r="Q1102" s="1">
        <v>15281400000339</v>
      </c>
      <c r="R1102">
        <f>VLOOKUP(E1102,[1]Sheet2!$A:$B,2,FALSE)</f>
        <v>154.61</v>
      </c>
    </row>
    <row r="1103" spans="1:18">
      <c r="A1103" s="1" t="s">
        <v>17</v>
      </c>
      <c r="B1103" s="1" t="s">
        <v>1687</v>
      </c>
      <c r="C1103" s="1" t="s">
        <v>19</v>
      </c>
      <c r="D1103" s="1" t="s">
        <v>1688</v>
      </c>
      <c r="E1103" s="1" t="s">
        <v>1688</v>
      </c>
      <c r="F1103" s="2">
        <v>44161</v>
      </c>
      <c r="G1103" s="2">
        <v>44161</v>
      </c>
      <c r="H1103" s="2">
        <v>44136</v>
      </c>
      <c r="I1103" s="2">
        <v>44165</v>
      </c>
      <c r="J1103" s="1">
        <v>35</v>
      </c>
      <c r="K1103" s="1" t="s">
        <v>21</v>
      </c>
      <c r="L1103" s="1">
        <f>ROUND(R1103*[2]汇总表!$N$67,2)</f>
        <v>0.15</v>
      </c>
      <c r="O1103" s="1" t="s">
        <v>26</v>
      </c>
      <c r="P1103" s="1">
        <v>0</v>
      </c>
      <c r="Q1103" s="1">
        <v>15281400000628</v>
      </c>
      <c r="R1103">
        <f>VLOOKUP(E1103,[1]Sheet2!$A:$B,2,FALSE)</f>
        <v>39.98</v>
      </c>
    </row>
    <row r="1104" spans="1:18">
      <c r="A1104" s="1" t="s">
        <v>17</v>
      </c>
      <c r="B1104" s="1" t="s">
        <v>1689</v>
      </c>
      <c r="C1104" s="1" t="s">
        <v>19</v>
      </c>
      <c r="D1104" s="1" t="s">
        <v>1690</v>
      </c>
      <c r="E1104" s="1" t="s">
        <v>1690</v>
      </c>
      <c r="F1104" s="2">
        <v>44161</v>
      </c>
      <c r="G1104" s="2">
        <v>44161</v>
      </c>
      <c r="H1104" s="2">
        <v>44136</v>
      </c>
      <c r="I1104" s="2">
        <v>44165</v>
      </c>
      <c r="J1104" s="1">
        <v>35</v>
      </c>
      <c r="K1104" s="1" t="s">
        <v>21</v>
      </c>
      <c r="L1104" s="1">
        <f>ROUND(R1104*[2]汇总表!$N$67,2)</f>
        <v>0.3</v>
      </c>
      <c r="O1104" s="1" t="s">
        <v>22</v>
      </c>
      <c r="P1104" s="1">
        <v>0</v>
      </c>
      <c r="Q1104" s="1">
        <v>15281400000553</v>
      </c>
      <c r="R1104">
        <f>VLOOKUP(E1104,[1]Sheet2!$A:$B,2,FALSE)</f>
        <v>83.32</v>
      </c>
    </row>
    <row r="1105" spans="1:18">
      <c r="A1105" s="1" t="s">
        <v>17</v>
      </c>
      <c r="B1105" s="1" t="s">
        <v>1691</v>
      </c>
      <c r="C1105" s="1" t="s">
        <v>19</v>
      </c>
      <c r="D1105" s="1" t="s">
        <v>1692</v>
      </c>
      <c r="E1105" s="1" t="s">
        <v>1692</v>
      </c>
      <c r="F1105" s="2">
        <v>44161</v>
      </c>
      <c r="G1105" s="2">
        <v>44161</v>
      </c>
      <c r="H1105" s="2">
        <v>44136</v>
      </c>
      <c r="I1105" s="2">
        <v>44165</v>
      </c>
      <c r="J1105" s="1">
        <v>35</v>
      </c>
      <c r="K1105" s="1" t="s">
        <v>21</v>
      </c>
      <c r="L1105" s="1">
        <f>ROUND(R1105*[2]汇总表!$N$67,2)</f>
        <v>0.31</v>
      </c>
      <c r="O1105" s="1" t="s">
        <v>22</v>
      </c>
      <c r="P1105" s="1">
        <v>0</v>
      </c>
      <c r="Q1105" s="1">
        <v>15281400000554</v>
      </c>
      <c r="R1105">
        <f>VLOOKUP(E1105,[1]Sheet2!$A:$B,2,FALSE)</f>
        <v>86.56</v>
      </c>
    </row>
    <row r="1106" spans="1:18">
      <c r="A1106" s="1" t="s">
        <v>17</v>
      </c>
      <c r="B1106" s="1" t="s">
        <v>1693</v>
      </c>
      <c r="C1106" s="1" t="s">
        <v>19</v>
      </c>
      <c r="D1106" s="1" t="s">
        <v>1694</v>
      </c>
      <c r="E1106" s="1" t="s">
        <v>1694</v>
      </c>
      <c r="F1106" s="2">
        <v>44161</v>
      </c>
      <c r="G1106" s="2">
        <v>44161</v>
      </c>
      <c r="H1106" s="2">
        <v>44136</v>
      </c>
      <c r="I1106" s="2">
        <v>44165</v>
      </c>
      <c r="J1106" s="1">
        <v>35</v>
      </c>
      <c r="K1106" s="1" t="s">
        <v>21</v>
      </c>
      <c r="L1106" s="1">
        <f>ROUND(R1106*[2]汇总表!$N$67,2)</f>
        <v>0.25</v>
      </c>
      <c r="O1106" s="1" t="s">
        <v>22</v>
      </c>
      <c r="P1106" s="1">
        <v>0</v>
      </c>
      <c r="Q1106" s="1">
        <v>15281400000555</v>
      </c>
      <c r="R1106">
        <f>VLOOKUP(E1106,[1]Sheet2!$A:$B,2,FALSE)</f>
        <v>69.68</v>
      </c>
    </row>
    <row r="1107" spans="1:18">
      <c r="A1107" s="1" t="s">
        <v>17</v>
      </c>
      <c r="B1107" s="1" t="s">
        <v>1695</v>
      </c>
      <c r="C1107" s="1" t="s">
        <v>33</v>
      </c>
      <c r="D1107" s="1" t="s">
        <v>1696</v>
      </c>
      <c r="E1107" s="1" t="s">
        <v>1696</v>
      </c>
      <c r="F1107" s="2">
        <v>44161</v>
      </c>
      <c r="G1107" s="2">
        <v>44161</v>
      </c>
      <c r="H1107" s="2">
        <v>44136</v>
      </c>
      <c r="I1107" s="2">
        <v>44165</v>
      </c>
      <c r="J1107" s="1">
        <v>35</v>
      </c>
      <c r="K1107" s="1" t="s">
        <v>21</v>
      </c>
      <c r="L1107" s="1">
        <f>ROUND(R1107*[2]汇总表!$N$67,2)</f>
        <v>0.14</v>
      </c>
      <c r="O1107" s="1" t="s">
        <v>35</v>
      </c>
      <c r="P1107" s="1">
        <v>0</v>
      </c>
      <c r="Q1107" s="1">
        <v>15281400000816</v>
      </c>
      <c r="R1107">
        <f>VLOOKUP(E1107,[1]Sheet2!$A:$B,2,FALSE)</f>
        <v>39.24</v>
      </c>
    </row>
    <row r="1108" spans="1:18">
      <c r="A1108" s="1" t="s">
        <v>17</v>
      </c>
      <c r="B1108" s="1" t="s">
        <v>1697</v>
      </c>
      <c r="C1108" s="1" t="s">
        <v>19</v>
      </c>
      <c r="D1108" s="1" t="s">
        <v>1698</v>
      </c>
      <c r="E1108" s="1" t="s">
        <v>1698</v>
      </c>
      <c r="F1108" s="2">
        <v>44161</v>
      </c>
      <c r="G1108" s="2">
        <v>44161</v>
      </c>
      <c r="H1108" s="2">
        <v>44136</v>
      </c>
      <c r="I1108" s="2">
        <v>44165</v>
      </c>
      <c r="J1108" s="1">
        <v>35</v>
      </c>
      <c r="K1108" s="1" t="s">
        <v>21</v>
      </c>
      <c r="L1108" s="1">
        <f>ROUND(R1108*[2]汇总表!$N$67,2)</f>
        <v>0.35</v>
      </c>
      <c r="O1108" s="1" t="s">
        <v>191</v>
      </c>
      <c r="P1108" s="1">
        <v>0</v>
      </c>
      <c r="Q1108" s="1">
        <v>15281400000714</v>
      </c>
      <c r="R1108">
        <f>VLOOKUP(E1108,[1]Sheet2!$A:$B,2,FALSE)</f>
        <v>97.25</v>
      </c>
    </row>
    <row r="1109" spans="1:18">
      <c r="A1109" s="1" t="s">
        <v>17</v>
      </c>
      <c r="B1109" s="1" t="s">
        <v>1697</v>
      </c>
      <c r="C1109" s="1" t="s">
        <v>19</v>
      </c>
      <c r="D1109" s="1" t="s">
        <v>1699</v>
      </c>
      <c r="E1109" s="1" t="s">
        <v>1699</v>
      </c>
      <c r="F1109" s="2">
        <v>44161</v>
      </c>
      <c r="G1109" s="2">
        <v>44161</v>
      </c>
      <c r="H1109" s="2">
        <v>44136</v>
      </c>
      <c r="I1109" s="2">
        <v>44165</v>
      </c>
      <c r="J1109" s="1">
        <v>35</v>
      </c>
      <c r="K1109" s="1" t="s">
        <v>21</v>
      </c>
      <c r="L1109" s="1">
        <f>ROUND(R1109*[2]汇总表!$N$67,2)</f>
        <v>0.3</v>
      </c>
      <c r="O1109" s="1" t="s">
        <v>191</v>
      </c>
      <c r="P1109" s="1">
        <v>0</v>
      </c>
      <c r="Q1109" s="1">
        <v>15281400000714</v>
      </c>
      <c r="R1109">
        <f>VLOOKUP(E1109,[1]Sheet2!$A:$B,2,FALSE)</f>
        <v>83.56</v>
      </c>
    </row>
    <row r="1110" spans="1:18">
      <c r="A1110" s="1" t="s">
        <v>17</v>
      </c>
      <c r="B1110" s="1" t="s">
        <v>1700</v>
      </c>
      <c r="C1110" s="1" t="s">
        <v>33</v>
      </c>
      <c r="D1110" s="1" t="s">
        <v>1701</v>
      </c>
      <c r="E1110" s="1" t="s">
        <v>1701</v>
      </c>
      <c r="F1110" s="2">
        <v>44161</v>
      </c>
      <c r="G1110" s="2">
        <v>44161</v>
      </c>
      <c r="H1110" s="2">
        <v>44136</v>
      </c>
      <c r="I1110" s="2">
        <v>44165</v>
      </c>
      <c r="J1110" s="1">
        <v>35</v>
      </c>
      <c r="K1110" s="1" t="s">
        <v>21</v>
      </c>
      <c r="L1110" s="1">
        <f>ROUND(R1110*[2]汇总表!$N$67,2)</f>
        <v>0.14</v>
      </c>
      <c r="O1110" s="1" t="s">
        <v>35</v>
      </c>
      <c r="P1110" s="1">
        <v>0</v>
      </c>
      <c r="Q1110" s="1">
        <v>15281400000526</v>
      </c>
      <c r="R1110">
        <f>VLOOKUP(E1110,[1]Sheet2!$A:$B,2,FALSE)</f>
        <v>39.94</v>
      </c>
    </row>
    <row r="1111" spans="1:18">
      <c r="A1111" s="1" t="s">
        <v>17</v>
      </c>
      <c r="B1111" s="1" t="s">
        <v>1700</v>
      </c>
      <c r="C1111" s="1" t="s">
        <v>33</v>
      </c>
      <c r="D1111" s="1" t="s">
        <v>1702</v>
      </c>
      <c r="E1111" s="1" t="s">
        <v>1702</v>
      </c>
      <c r="F1111" s="2">
        <v>44161</v>
      </c>
      <c r="G1111" s="2">
        <v>44161</v>
      </c>
      <c r="H1111" s="2">
        <v>44136</v>
      </c>
      <c r="I1111" s="2">
        <v>44165</v>
      </c>
      <c r="J1111" s="1">
        <v>35</v>
      </c>
      <c r="K1111" s="1" t="s">
        <v>21</v>
      </c>
      <c r="L1111" s="1">
        <f>ROUND(R1111*[2]汇总表!$N$67,2)</f>
        <v>0.24</v>
      </c>
      <c r="O1111" s="1" t="s">
        <v>35</v>
      </c>
      <c r="P1111" s="1">
        <v>0</v>
      </c>
      <c r="Q1111" s="1">
        <v>15281400000526</v>
      </c>
      <c r="R1111">
        <f>VLOOKUP(E1111,[1]Sheet2!$A:$B,2,FALSE)</f>
        <v>65.68</v>
      </c>
    </row>
    <row r="1112" spans="1:18">
      <c r="A1112" s="1" t="s">
        <v>17</v>
      </c>
      <c r="B1112" s="1" t="s">
        <v>1700</v>
      </c>
      <c r="C1112" s="1" t="s">
        <v>33</v>
      </c>
      <c r="D1112" s="1" t="s">
        <v>1703</v>
      </c>
      <c r="E1112" s="1" t="s">
        <v>1703</v>
      </c>
      <c r="F1112" s="2">
        <v>44161</v>
      </c>
      <c r="G1112" s="2">
        <v>44161</v>
      </c>
      <c r="H1112" s="2">
        <v>44136</v>
      </c>
      <c r="I1112" s="2">
        <v>44165</v>
      </c>
      <c r="J1112" s="1">
        <v>35</v>
      </c>
      <c r="K1112" s="1" t="s">
        <v>21</v>
      </c>
      <c r="L1112" s="1">
        <f>ROUND(R1112*[2]汇总表!$N$67,2)</f>
        <v>0.14</v>
      </c>
      <c r="O1112" s="1" t="s">
        <v>35</v>
      </c>
      <c r="P1112" s="1">
        <v>0</v>
      </c>
      <c r="Q1112" s="1">
        <v>15281400000526</v>
      </c>
      <c r="R1112">
        <f>VLOOKUP(E1112,[1]Sheet2!$A:$B,2,FALSE)</f>
        <v>39.15</v>
      </c>
    </row>
    <row r="1113" spans="1:18">
      <c r="A1113" s="1" t="s">
        <v>17</v>
      </c>
      <c r="B1113" s="1" t="s">
        <v>1704</v>
      </c>
      <c r="C1113" s="1" t="s">
        <v>19</v>
      </c>
      <c r="D1113" s="1" t="s">
        <v>1705</v>
      </c>
      <c r="E1113" s="1" t="s">
        <v>1705</v>
      </c>
      <c r="F1113" s="2">
        <v>44161</v>
      </c>
      <c r="G1113" s="2">
        <v>44161</v>
      </c>
      <c r="H1113" s="2">
        <v>44136</v>
      </c>
      <c r="I1113" s="2">
        <v>44165</v>
      </c>
      <c r="J1113" s="1">
        <v>35</v>
      </c>
      <c r="K1113" s="1" t="s">
        <v>21</v>
      </c>
      <c r="L1113" s="1">
        <f>ROUND(R1113*[2]汇总表!$N$67,2)</f>
        <v>0.25</v>
      </c>
      <c r="O1113" s="1" t="s">
        <v>22</v>
      </c>
      <c r="P1113" s="1">
        <v>0</v>
      </c>
      <c r="Q1113" s="1">
        <v>15281400000644</v>
      </c>
      <c r="R1113">
        <f>VLOOKUP(E1113,[1]Sheet2!$A:$B,2,FALSE)</f>
        <v>70.09</v>
      </c>
    </row>
    <row r="1114" spans="1:18">
      <c r="A1114" s="1" t="s">
        <v>17</v>
      </c>
      <c r="B1114" s="1" t="s">
        <v>1704</v>
      </c>
      <c r="C1114" s="1" t="s">
        <v>19</v>
      </c>
      <c r="D1114" s="1" t="s">
        <v>1706</v>
      </c>
      <c r="E1114" s="1" t="s">
        <v>1706</v>
      </c>
      <c r="F1114" s="2">
        <v>44161</v>
      </c>
      <c r="G1114" s="2">
        <v>44161</v>
      </c>
      <c r="H1114" s="2">
        <v>44136</v>
      </c>
      <c r="I1114" s="2">
        <v>44165</v>
      </c>
      <c r="J1114" s="1">
        <v>35</v>
      </c>
      <c r="K1114" s="1" t="s">
        <v>21</v>
      </c>
      <c r="L1114" s="1">
        <f>ROUND(R1114*[2]汇总表!$N$67,2)</f>
        <v>0.35</v>
      </c>
      <c r="O1114" s="1" t="s">
        <v>22</v>
      </c>
      <c r="P1114" s="1">
        <v>0</v>
      </c>
      <c r="Q1114" s="1">
        <v>15281400000644</v>
      </c>
      <c r="R1114">
        <f>VLOOKUP(E1114,[1]Sheet2!$A:$B,2,FALSE)</f>
        <v>97.25</v>
      </c>
    </row>
    <row r="1115" spans="1:18">
      <c r="A1115" s="1" t="s">
        <v>17</v>
      </c>
      <c r="B1115" s="1" t="s">
        <v>1704</v>
      </c>
      <c r="C1115" s="1" t="s">
        <v>19</v>
      </c>
      <c r="D1115" s="1" t="s">
        <v>1707</v>
      </c>
      <c r="E1115" s="1" t="s">
        <v>1707</v>
      </c>
      <c r="F1115" s="2">
        <v>44161</v>
      </c>
      <c r="G1115" s="2">
        <v>44161</v>
      </c>
      <c r="H1115" s="2">
        <v>44136</v>
      </c>
      <c r="I1115" s="2">
        <v>44165</v>
      </c>
      <c r="J1115" s="1">
        <v>35</v>
      </c>
      <c r="K1115" s="1" t="s">
        <v>21</v>
      </c>
      <c r="L1115" s="1">
        <f>ROUND(R1115*[2]汇总表!$N$67,2)</f>
        <v>0.32</v>
      </c>
      <c r="O1115" s="1" t="s">
        <v>22</v>
      </c>
      <c r="P1115" s="1">
        <v>0</v>
      </c>
      <c r="Q1115" s="1">
        <v>15281400000644</v>
      </c>
      <c r="R1115">
        <f>VLOOKUP(E1115,[1]Sheet2!$A:$B,2,FALSE)</f>
        <v>87.02</v>
      </c>
    </row>
    <row r="1116" spans="1:18">
      <c r="A1116" s="1" t="s">
        <v>17</v>
      </c>
      <c r="B1116" s="1" t="s">
        <v>1708</v>
      </c>
      <c r="C1116" s="1" t="s">
        <v>30</v>
      </c>
      <c r="D1116" s="1" t="s">
        <v>1709</v>
      </c>
      <c r="E1116" s="1" t="s">
        <v>1709</v>
      </c>
      <c r="F1116" s="2">
        <v>44161</v>
      </c>
      <c r="G1116" s="2">
        <v>44161</v>
      </c>
      <c r="H1116" s="2">
        <v>44136</v>
      </c>
      <c r="I1116" s="2">
        <v>44165</v>
      </c>
      <c r="J1116" s="1">
        <v>35</v>
      </c>
      <c r="K1116" s="1" t="s">
        <v>21</v>
      </c>
      <c r="L1116" s="1">
        <f>ROUND(R1116*[2]汇总表!$N$62,2)</f>
        <v>0.26</v>
      </c>
      <c r="O1116" s="1" t="s">
        <v>26</v>
      </c>
      <c r="P1116" s="1">
        <v>0</v>
      </c>
      <c r="Q1116" s="1">
        <v>15281400000327</v>
      </c>
      <c r="R1116">
        <f>VLOOKUP(E1116,[1]Sheet2!$A:$B,2,FALSE)</f>
        <v>61.58</v>
      </c>
    </row>
    <row r="1117" spans="1:18">
      <c r="A1117" s="1" t="s">
        <v>17</v>
      </c>
      <c r="B1117" s="1" t="s">
        <v>1710</v>
      </c>
      <c r="C1117" s="1" t="s">
        <v>19</v>
      </c>
      <c r="D1117" s="1" t="s">
        <v>1711</v>
      </c>
      <c r="E1117" s="1" t="s">
        <v>1711</v>
      </c>
      <c r="F1117" s="2">
        <v>44161</v>
      </c>
      <c r="G1117" s="2">
        <v>44161</v>
      </c>
      <c r="H1117" s="2">
        <v>44136</v>
      </c>
      <c r="I1117" s="2">
        <v>44165</v>
      </c>
      <c r="J1117" s="1">
        <v>35</v>
      </c>
      <c r="K1117" s="1" t="s">
        <v>21</v>
      </c>
      <c r="L1117" s="1">
        <f>ROUND(R1117*[2]汇总表!$N$67,2)</f>
        <v>0.35</v>
      </c>
      <c r="O1117" s="1" t="s">
        <v>22</v>
      </c>
      <c r="P1117" s="1">
        <v>0</v>
      </c>
      <c r="Q1117" s="1">
        <v>15281400000677</v>
      </c>
      <c r="R1117">
        <f>VLOOKUP(E1117,[1]Sheet2!$A:$B,2,FALSE)</f>
        <v>97.25</v>
      </c>
    </row>
    <row r="1118" spans="1:18">
      <c r="A1118" s="1" t="s">
        <v>17</v>
      </c>
      <c r="B1118" s="1" t="s">
        <v>1712</v>
      </c>
      <c r="C1118" s="1" t="s">
        <v>33</v>
      </c>
      <c r="D1118" s="1" t="s">
        <v>1713</v>
      </c>
      <c r="E1118" s="1" t="s">
        <v>1713</v>
      </c>
      <c r="F1118" s="2">
        <v>44161</v>
      </c>
      <c r="G1118" s="2">
        <v>44161</v>
      </c>
      <c r="H1118" s="2">
        <v>44136</v>
      </c>
      <c r="I1118" s="2">
        <v>44165</v>
      </c>
      <c r="J1118" s="1">
        <v>35</v>
      </c>
      <c r="K1118" s="1" t="s">
        <v>21</v>
      </c>
      <c r="L1118" s="1">
        <f>ROUND(R1118*[2]汇总表!$N$67,2)</f>
        <v>0.35</v>
      </c>
      <c r="O1118" s="1" t="s">
        <v>35</v>
      </c>
      <c r="P1118" s="1">
        <v>0</v>
      </c>
      <c r="Q1118" s="1">
        <v>15281400000391</v>
      </c>
      <c r="R1118">
        <f>VLOOKUP(E1118,[1]Sheet2!$A:$B,2,FALSE)</f>
        <v>97</v>
      </c>
    </row>
    <row r="1119" spans="1:18">
      <c r="A1119" s="1" t="s">
        <v>17</v>
      </c>
      <c r="B1119" s="1" t="s">
        <v>1714</v>
      </c>
      <c r="C1119" s="1" t="s">
        <v>24</v>
      </c>
      <c r="D1119" s="1" t="s">
        <v>1715</v>
      </c>
      <c r="E1119" s="1" t="s">
        <v>1715</v>
      </c>
      <c r="F1119" s="2">
        <v>44161</v>
      </c>
      <c r="G1119" s="2">
        <v>44161</v>
      </c>
      <c r="H1119" s="2">
        <v>44136</v>
      </c>
      <c r="I1119" s="2">
        <v>44165</v>
      </c>
      <c r="J1119" s="1">
        <v>35</v>
      </c>
      <c r="K1119" s="1" t="s">
        <v>21</v>
      </c>
      <c r="L1119" s="1">
        <f>ROUND(R1119*[2]汇总表!$N$62,2)</f>
        <v>0.33</v>
      </c>
      <c r="O1119" s="1" t="s">
        <v>26</v>
      </c>
      <c r="P1119" s="1">
        <v>0</v>
      </c>
      <c r="Q1119" s="1">
        <v>15281400000018</v>
      </c>
      <c r="R1119">
        <f>VLOOKUP(E1119,[1]Sheet2!$A:$B,2,FALSE)</f>
        <v>80.26</v>
      </c>
    </row>
    <row r="1120" spans="1:18">
      <c r="A1120" s="1" t="s">
        <v>17</v>
      </c>
      <c r="B1120" s="1" t="s">
        <v>1716</v>
      </c>
      <c r="C1120" s="1" t="s">
        <v>30</v>
      </c>
      <c r="D1120" s="1" t="s">
        <v>1717</v>
      </c>
      <c r="E1120" s="1" t="s">
        <v>1717</v>
      </c>
      <c r="F1120" s="2">
        <v>44161</v>
      </c>
      <c r="G1120" s="2">
        <v>44161</v>
      </c>
      <c r="H1120" s="2">
        <v>44136</v>
      </c>
      <c r="I1120" s="2">
        <v>44165</v>
      </c>
      <c r="J1120" s="1">
        <v>35</v>
      </c>
      <c r="K1120" s="1" t="s">
        <v>21</v>
      </c>
      <c r="L1120" s="1">
        <f>ROUND(R1120*[2]汇总表!$N$62,2)</f>
        <v>0.16</v>
      </c>
      <c r="O1120" s="1" t="s">
        <v>26</v>
      </c>
      <c r="P1120" s="1">
        <v>0</v>
      </c>
      <c r="Q1120" s="1">
        <v>15281400000218</v>
      </c>
      <c r="R1120">
        <f>VLOOKUP(E1120,[1]Sheet2!$A:$B,2,FALSE)</f>
        <v>37.68</v>
      </c>
    </row>
    <row r="1121" spans="1:18">
      <c r="A1121" s="1" t="s">
        <v>17</v>
      </c>
      <c r="B1121" s="1" t="s">
        <v>1718</v>
      </c>
      <c r="C1121" s="1" t="s">
        <v>30</v>
      </c>
      <c r="D1121" s="1" t="s">
        <v>1719</v>
      </c>
      <c r="E1121" s="1" t="s">
        <v>1719</v>
      </c>
      <c r="F1121" s="2">
        <v>44161</v>
      </c>
      <c r="G1121" s="2">
        <v>44161</v>
      </c>
      <c r="H1121" s="2">
        <v>44136</v>
      </c>
      <c r="I1121" s="2">
        <v>44165</v>
      </c>
      <c r="J1121" s="1">
        <v>35</v>
      </c>
      <c r="K1121" s="1" t="s">
        <v>21</v>
      </c>
      <c r="L1121" s="1">
        <f>ROUND(R1121*[2]汇总表!$N$62,2)</f>
        <v>0.25</v>
      </c>
      <c r="O1121" s="1" t="s">
        <v>26</v>
      </c>
      <c r="P1121" s="1">
        <v>0</v>
      </c>
      <c r="Q1121" s="1">
        <v>15281400000207</v>
      </c>
      <c r="R1121">
        <f>VLOOKUP(E1121,[1]Sheet2!$A:$B,2,FALSE)</f>
        <v>61.05</v>
      </c>
    </row>
    <row r="1122" spans="1:18">
      <c r="A1122" s="1" t="s">
        <v>17</v>
      </c>
      <c r="B1122" s="1" t="s">
        <v>1720</v>
      </c>
      <c r="C1122" s="1" t="s">
        <v>30</v>
      </c>
      <c r="D1122" s="1" t="s">
        <v>1721</v>
      </c>
      <c r="E1122" s="1" t="s">
        <v>1721</v>
      </c>
      <c r="F1122" s="2">
        <v>44161</v>
      </c>
      <c r="G1122" s="2">
        <v>44161</v>
      </c>
      <c r="H1122" s="2">
        <v>44136</v>
      </c>
      <c r="I1122" s="2">
        <v>44165</v>
      </c>
      <c r="J1122" s="1">
        <v>35</v>
      </c>
      <c r="K1122" s="1" t="s">
        <v>21</v>
      </c>
      <c r="L1122" s="1">
        <f>ROUND(R1122*[2]汇总表!$N$62,2)</f>
        <v>0.29</v>
      </c>
      <c r="O1122" s="1" t="s">
        <v>26</v>
      </c>
      <c r="P1122" s="1">
        <v>0</v>
      </c>
      <c r="Q1122" s="1">
        <v>15281400000324</v>
      </c>
      <c r="R1122">
        <f>VLOOKUP(E1122,[1]Sheet2!$A:$B,2,FALSE)</f>
        <v>68.98</v>
      </c>
    </row>
    <row r="1123" spans="1:18">
      <c r="A1123" s="1" t="s">
        <v>17</v>
      </c>
      <c r="B1123" s="1" t="s">
        <v>1720</v>
      </c>
      <c r="C1123" s="1" t="s">
        <v>30</v>
      </c>
      <c r="D1123" s="1" t="s">
        <v>1722</v>
      </c>
      <c r="E1123" s="1" t="s">
        <v>1722</v>
      </c>
      <c r="F1123" s="2">
        <v>44161</v>
      </c>
      <c r="G1123" s="2">
        <v>44161</v>
      </c>
      <c r="H1123" s="2">
        <v>44136</v>
      </c>
      <c r="I1123" s="2">
        <v>44165</v>
      </c>
      <c r="J1123" s="1">
        <v>35</v>
      </c>
      <c r="K1123" s="1" t="s">
        <v>21</v>
      </c>
      <c r="L1123" s="1">
        <f>ROUND(R1123*[2]汇总表!$N$62,2)</f>
        <v>0.16</v>
      </c>
      <c r="O1123" s="1" t="s">
        <v>26</v>
      </c>
      <c r="P1123" s="1">
        <v>0</v>
      </c>
      <c r="Q1123" s="1">
        <v>15281400000324</v>
      </c>
      <c r="R1123">
        <f>VLOOKUP(E1123,[1]Sheet2!$A:$B,2,FALSE)</f>
        <v>38.26</v>
      </c>
    </row>
    <row r="1124" spans="1:18">
      <c r="A1124" s="1" t="s">
        <v>17</v>
      </c>
      <c r="B1124" s="1" t="s">
        <v>1723</v>
      </c>
      <c r="C1124" s="1" t="s">
        <v>30</v>
      </c>
      <c r="D1124" s="1" t="s">
        <v>1724</v>
      </c>
      <c r="E1124" s="1" t="s">
        <v>1724</v>
      </c>
      <c r="F1124" s="2">
        <v>44161</v>
      </c>
      <c r="G1124" s="2">
        <v>44161</v>
      </c>
      <c r="H1124" s="2">
        <v>44136</v>
      </c>
      <c r="I1124" s="2">
        <v>44165</v>
      </c>
      <c r="J1124" s="1">
        <v>35</v>
      </c>
      <c r="K1124" s="1" t="s">
        <v>21</v>
      </c>
      <c r="L1124" s="1">
        <f>ROUND(R1124*[2]汇总表!$N$62,2)</f>
        <v>0.16</v>
      </c>
      <c r="O1124" s="1" t="s">
        <v>26</v>
      </c>
      <c r="P1124" s="1">
        <v>0</v>
      </c>
      <c r="Q1124" s="1">
        <v>15281400000326</v>
      </c>
      <c r="R1124">
        <f>VLOOKUP(E1124,[1]Sheet2!$A:$B,2,FALSE)</f>
        <v>38.26</v>
      </c>
    </row>
    <row r="1125" spans="1:18">
      <c r="A1125" s="1" t="s">
        <v>17</v>
      </c>
      <c r="B1125" s="1" t="s">
        <v>1725</v>
      </c>
      <c r="C1125" s="1" t="s">
        <v>33</v>
      </c>
      <c r="D1125" s="1" t="s">
        <v>1726</v>
      </c>
      <c r="E1125" s="1" t="s">
        <v>1726</v>
      </c>
      <c r="F1125" s="2">
        <v>44161</v>
      </c>
      <c r="G1125" s="2">
        <v>44161</v>
      </c>
      <c r="H1125" s="2">
        <v>44136</v>
      </c>
      <c r="I1125" s="2">
        <v>44165</v>
      </c>
      <c r="J1125" s="1">
        <v>35</v>
      </c>
      <c r="K1125" s="1" t="s">
        <v>21</v>
      </c>
      <c r="L1125" s="1">
        <f>ROUND(R1125*[2]汇总表!$N$67,2)</f>
        <v>0.14</v>
      </c>
      <c r="O1125" s="1" t="s">
        <v>35</v>
      </c>
      <c r="P1125" s="1">
        <v>0</v>
      </c>
      <c r="Q1125" s="1">
        <v>15281400000544</v>
      </c>
      <c r="R1125">
        <f>VLOOKUP(E1125,[1]Sheet2!$A:$B,2,FALSE)</f>
        <v>39.15</v>
      </c>
    </row>
    <row r="1126" spans="1:18">
      <c r="A1126" s="1" t="s">
        <v>17</v>
      </c>
      <c r="B1126" s="1" t="s">
        <v>1727</v>
      </c>
      <c r="C1126" s="1" t="s">
        <v>30</v>
      </c>
      <c r="D1126" s="1" t="s">
        <v>1728</v>
      </c>
      <c r="E1126" s="1" t="s">
        <v>1728</v>
      </c>
      <c r="F1126" s="2">
        <v>44161</v>
      </c>
      <c r="G1126" s="2">
        <v>44161</v>
      </c>
      <c r="H1126" s="2">
        <v>44136</v>
      </c>
      <c r="I1126" s="2">
        <v>44165</v>
      </c>
      <c r="J1126" s="1">
        <v>35</v>
      </c>
      <c r="K1126" s="1" t="s">
        <v>21</v>
      </c>
      <c r="L1126" s="1">
        <f>ROUND(R1126*[2]汇总表!$N$62,2)</f>
        <v>0.16</v>
      </c>
      <c r="O1126" s="1" t="s">
        <v>26</v>
      </c>
      <c r="P1126" s="1">
        <v>0</v>
      </c>
      <c r="Q1126" s="1">
        <v>15281400000201</v>
      </c>
      <c r="R1126">
        <f>VLOOKUP(E1126,[1]Sheet2!$A:$B,2,FALSE)</f>
        <v>37.93</v>
      </c>
    </row>
    <row r="1127" spans="1:18">
      <c r="A1127" s="1" t="s">
        <v>17</v>
      </c>
      <c r="B1127" s="1" t="s">
        <v>1727</v>
      </c>
      <c r="C1127" s="1" t="s">
        <v>30</v>
      </c>
      <c r="D1127" s="1" t="s">
        <v>1729</v>
      </c>
      <c r="E1127" s="1" t="s">
        <v>1729</v>
      </c>
      <c r="F1127" s="2">
        <v>44161</v>
      </c>
      <c r="G1127" s="2">
        <v>44161</v>
      </c>
      <c r="H1127" s="2">
        <v>44136</v>
      </c>
      <c r="I1127" s="2">
        <v>44165</v>
      </c>
      <c r="J1127" s="1">
        <v>35</v>
      </c>
      <c r="K1127" s="1" t="s">
        <v>21</v>
      </c>
      <c r="L1127" s="1">
        <f>ROUND(R1127*[2]汇总表!$N$62,2)</f>
        <v>0.16</v>
      </c>
      <c r="O1127" s="1" t="s">
        <v>26</v>
      </c>
      <c r="P1127" s="1">
        <v>0</v>
      </c>
      <c r="Q1127" s="1">
        <v>15281400000201</v>
      </c>
      <c r="R1127">
        <f>VLOOKUP(E1127,[1]Sheet2!$A:$B,2,FALSE)</f>
        <v>37.93</v>
      </c>
    </row>
    <row r="1128" spans="1:18">
      <c r="A1128" s="1" t="s">
        <v>17</v>
      </c>
      <c r="B1128" s="1" t="s">
        <v>1727</v>
      </c>
      <c r="C1128" s="1" t="s">
        <v>30</v>
      </c>
      <c r="D1128" s="1" t="s">
        <v>1730</v>
      </c>
      <c r="E1128" s="1" t="s">
        <v>1730</v>
      </c>
      <c r="F1128" s="2">
        <v>44161</v>
      </c>
      <c r="G1128" s="2">
        <v>44161</v>
      </c>
      <c r="H1128" s="2">
        <v>44136</v>
      </c>
      <c r="I1128" s="2">
        <v>44165</v>
      </c>
      <c r="J1128" s="1">
        <v>35</v>
      </c>
      <c r="K1128" s="1" t="s">
        <v>21</v>
      </c>
      <c r="L1128" s="1">
        <f>ROUND(R1128*[2]汇总表!$N$62,2)</f>
        <v>0.25</v>
      </c>
      <c r="O1128" s="1" t="s">
        <v>26</v>
      </c>
      <c r="P1128" s="1">
        <v>0</v>
      </c>
      <c r="Q1128" s="1">
        <v>15281400000201</v>
      </c>
      <c r="R1128">
        <f>VLOOKUP(E1128,[1]Sheet2!$A:$B,2,FALSE)</f>
        <v>61.05</v>
      </c>
    </row>
    <row r="1129" spans="1:18">
      <c r="A1129" s="1" t="s">
        <v>17</v>
      </c>
      <c r="B1129" s="1" t="s">
        <v>1731</v>
      </c>
      <c r="C1129" s="1" t="s">
        <v>19</v>
      </c>
      <c r="D1129" s="1" t="s">
        <v>1732</v>
      </c>
      <c r="E1129" s="1" t="s">
        <v>1732</v>
      </c>
      <c r="F1129" s="2">
        <v>44161</v>
      </c>
      <c r="G1129" s="2">
        <v>44161</v>
      </c>
      <c r="H1129" s="2">
        <v>44136</v>
      </c>
      <c r="I1129" s="2">
        <v>44165</v>
      </c>
      <c r="J1129" s="1">
        <v>35</v>
      </c>
      <c r="K1129" s="1" t="s">
        <v>21</v>
      </c>
      <c r="L1129" s="1">
        <f>ROUND(R1129*[2]汇总表!$N$67,2)</f>
        <v>0.21</v>
      </c>
      <c r="O1129" s="1" t="s">
        <v>26</v>
      </c>
      <c r="P1129" s="1">
        <v>0</v>
      </c>
      <c r="Q1129" s="1">
        <v>15281400000549</v>
      </c>
      <c r="R1129">
        <f>VLOOKUP(E1129,[1]Sheet2!$A:$B,2,FALSE)</f>
        <v>58.27</v>
      </c>
    </row>
    <row r="1130" spans="1:18">
      <c r="A1130" s="1" t="s">
        <v>17</v>
      </c>
      <c r="B1130" s="1" t="s">
        <v>1731</v>
      </c>
      <c r="C1130" s="1" t="s">
        <v>19</v>
      </c>
      <c r="D1130" s="1" t="s">
        <v>1733</v>
      </c>
      <c r="E1130" s="1" t="s">
        <v>1733</v>
      </c>
      <c r="F1130" s="2">
        <v>44161</v>
      </c>
      <c r="G1130" s="2">
        <v>44161</v>
      </c>
      <c r="H1130" s="2">
        <v>44136</v>
      </c>
      <c r="I1130" s="2">
        <v>44165</v>
      </c>
      <c r="J1130" s="1">
        <v>35</v>
      </c>
      <c r="K1130" s="1" t="s">
        <v>21</v>
      </c>
      <c r="L1130" s="1">
        <f>ROUND(R1130*[2]汇总表!$N$67,2)</f>
        <v>0.14</v>
      </c>
      <c r="O1130" s="1" t="s">
        <v>26</v>
      </c>
      <c r="P1130" s="1">
        <v>0</v>
      </c>
      <c r="Q1130" s="1">
        <v>15281400000549</v>
      </c>
      <c r="R1130">
        <f>VLOOKUP(E1130,[1]Sheet2!$A:$B,2,FALSE)</f>
        <v>38.33</v>
      </c>
    </row>
    <row r="1131" spans="1:18">
      <c r="A1131" s="1" t="s">
        <v>17</v>
      </c>
      <c r="B1131" s="1" t="s">
        <v>1731</v>
      </c>
      <c r="C1131" s="1" t="s">
        <v>19</v>
      </c>
      <c r="D1131" s="1" t="s">
        <v>1734</v>
      </c>
      <c r="E1131" s="1" t="s">
        <v>1734</v>
      </c>
      <c r="F1131" s="2">
        <v>44161</v>
      </c>
      <c r="G1131" s="2">
        <v>44161</v>
      </c>
      <c r="H1131" s="2">
        <v>44136</v>
      </c>
      <c r="I1131" s="2">
        <v>44165</v>
      </c>
      <c r="J1131" s="1">
        <v>35</v>
      </c>
      <c r="K1131" s="1" t="s">
        <v>21</v>
      </c>
      <c r="L1131" s="1">
        <f>ROUND(R1131*[2]汇总表!$N$67,2)</f>
        <v>0.14</v>
      </c>
      <c r="O1131" s="1" t="s">
        <v>26</v>
      </c>
      <c r="P1131" s="1">
        <v>0</v>
      </c>
      <c r="Q1131" s="1">
        <v>15281400000549</v>
      </c>
      <c r="R1131">
        <f>VLOOKUP(E1131,[1]Sheet2!$A:$B,2,FALSE)</f>
        <v>38.33</v>
      </c>
    </row>
    <row r="1132" spans="1:18">
      <c r="A1132" s="1" t="s">
        <v>17</v>
      </c>
      <c r="B1132" s="1" t="s">
        <v>1735</v>
      </c>
      <c r="C1132" s="1" t="s">
        <v>19</v>
      </c>
      <c r="D1132" s="1" t="s">
        <v>1736</v>
      </c>
      <c r="E1132" s="1" t="s">
        <v>1736</v>
      </c>
      <c r="F1132" s="2">
        <v>44161</v>
      </c>
      <c r="G1132" s="2">
        <v>44161</v>
      </c>
      <c r="H1132" s="2">
        <v>44136</v>
      </c>
      <c r="I1132" s="2">
        <v>44165</v>
      </c>
      <c r="J1132" s="1">
        <v>35</v>
      </c>
      <c r="K1132" s="1" t="s">
        <v>21</v>
      </c>
      <c r="L1132" s="1">
        <f>ROUND(R1132*[2]汇总表!$N$67,2)</f>
        <v>0.17</v>
      </c>
      <c r="O1132" s="1" t="s">
        <v>22</v>
      </c>
      <c r="P1132" s="1">
        <v>0</v>
      </c>
      <c r="Q1132" s="1">
        <v>15281400000560</v>
      </c>
      <c r="R1132">
        <f>VLOOKUP(E1132,[1]Sheet2!$A:$B,2,FALSE)</f>
        <v>46.32</v>
      </c>
    </row>
    <row r="1133" spans="1:18">
      <c r="A1133" s="1" t="s">
        <v>17</v>
      </c>
      <c r="B1133" s="1" t="s">
        <v>1737</v>
      </c>
      <c r="C1133" s="1" t="s">
        <v>33</v>
      </c>
      <c r="D1133" s="1" t="s">
        <v>1738</v>
      </c>
      <c r="E1133" s="1" t="s">
        <v>1738</v>
      </c>
      <c r="F1133" s="2">
        <v>44161</v>
      </c>
      <c r="G1133" s="2">
        <v>44161</v>
      </c>
      <c r="H1133" s="2">
        <v>44136</v>
      </c>
      <c r="I1133" s="2">
        <v>44165</v>
      </c>
      <c r="J1133" s="1">
        <v>35</v>
      </c>
      <c r="K1133" s="1" t="s">
        <v>21</v>
      </c>
      <c r="L1133" s="1">
        <f>ROUND(R1133*[2]汇总表!$N$67,2)</f>
        <v>0.14</v>
      </c>
      <c r="O1133" s="1" t="s">
        <v>285</v>
      </c>
      <c r="P1133" s="1">
        <v>0</v>
      </c>
      <c r="Q1133" s="1">
        <v>15281400000873</v>
      </c>
      <c r="R1133">
        <f>VLOOKUP(E1133,[1]Sheet2!$A:$B,2,FALSE)</f>
        <v>38.81</v>
      </c>
    </row>
    <row r="1134" spans="1:18">
      <c r="A1134" s="1" t="s">
        <v>17</v>
      </c>
      <c r="B1134" s="1" t="s">
        <v>1739</v>
      </c>
      <c r="C1134" s="1" t="s">
        <v>30</v>
      </c>
      <c r="D1134" s="1" t="s">
        <v>1740</v>
      </c>
      <c r="E1134" s="1" t="s">
        <v>1740</v>
      </c>
      <c r="F1134" s="2">
        <v>44161</v>
      </c>
      <c r="G1134" s="2">
        <v>44161</v>
      </c>
      <c r="H1134" s="2">
        <v>44136</v>
      </c>
      <c r="I1134" s="2">
        <v>44165</v>
      </c>
      <c r="J1134" s="1">
        <v>35</v>
      </c>
      <c r="K1134" s="1" t="s">
        <v>21</v>
      </c>
      <c r="L1134" s="1">
        <f>ROUND(R1134*[2]汇总表!$N$62,2)</f>
        <v>0.2</v>
      </c>
      <c r="O1134" s="1" t="s">
        <v>26</v>
      </c>
      <c r="P1134" s="1">
        <v>0</v>
      </c>
      <c r="Q1134" s="1">
        <v>15281400000253</v>
      </c>
      <c r="R1134">
        <f>VLOOKUP(E1134,[1]Sheet2!$A:$B,2,FALSE)</f>
        <v>48.72</v>
      </c>
    </row>
    <row r="1135" spans="1:18">
      <c r="A1135" s="1" t="s">
        <v>17</v>
      </c>
      <c r="B1135" s="1" t="s">
        <v>1741</v>
      </c>
      <c r="C1135" s="1" t="s">
        <v>24</v>
      </c>
      <c r="D1135" s="1" t="s">
        <v>1742</v>
      </c>
      <c r="E1135" s="1" t="s">
        <v>1742</v>
      </c>
      <c r="F1135" s="2">
        <v>44161</v>
      </c>
      <c r="G1135" s="2">
        <v>44161</v>
      </c>
      <c r="H1135" s="2">
        <v>44136</v>
      </c>
      <c r="I1135" s="2">
        <v>44165</v>
      </c>
      <c r="J1135" s="1">
        <v>35</v>
      </c>
      <c r="K1135" s="1" t="s">
        <v>21</v>
      </c>
      <c r="L1135" s="1">
        <f>ROUND(R1135*[2]汇总表!$N$62,2)</f>
        <v>0.16</v>
      </c>
      <c r="O1135" s="1" t="s">
        <v>26</v>
      </c>
      <c r="P1135" s="1">
        <v>0</v>
      </c>
      <c r="Q1135" s="1">
        <v>15281400000061</v>
      </c>
      <c r="R1135">
        <f>VLOOKUP(E1135,[1]Sheet2!$A:$B,2,FALSE)</f>
        <v>37.87</v>
      </c>
    </row>
    <row r="1136" spans="1:18">
      <c r="A1136" s="1" t="s">
        <v>17</v>
      </c>
      <c r="B1136" s="1" t="s">
        <v>1743</v>
      </c>
      <c r="C1136" s="1" t="s">
        <v>24</v>
      </c>
      <c r="D1136" s="1" t="s">
        <v>1744</v>
      </c>
      <c r="E1136" s="1" t="s">
        <v>1744</v>
      </c>
      <c r="F1136" s="2">
        <v>44161</v>
      </c>
      <c r="G1136" s="2">
        <v>44161</v>
      </c>
      <c r="H1136" s="2">
        <v>44136</v>
      </c>
      <c r="I1136" s="2">
        <v>44165</v>
      </c>
      <c r="J1136" s="1">
        <v>35</v>
      </c>
      <c r="K1136" s="1" t="s">
        <v>21</v>
      </c>
      <c r="L1136" s="1">
        <f>ROUND(R1136*[2]汇总表!$N$62,2)</f>
        <v>0.16</v>
      </c>
      <c r="O1136" s="1" t="s">
        <v>26</v>
      </c>
      <c r="P1136" s="1">
        <v>0</v>
      </c>
      <c r="Q1136" s="1">
        <v>15281400000003</v>
      </c>
      <c r="R1136">
        <f>VLOOKUP(E1136,[1]Sheet2!$A:$B,2,FALSE)</f>
        <v>37.8</v>
      </c>
    </row>
    <row r="1137" spans="1:18">
      <c r="A1137" s="1" t="s">
        <v>17</v>
      </c>
      <c r="B1137" s="1" t="s">
        <v>1745</v>
      </c>
      <c r="C1137" s="1" t="s">
        <v>24</v>
      </c>
      <c r="D1137" s="1" t="s">
        <v>1746</v>
      </c>
      <c r="E1137" s="1" t="s">
        <v>1746</v>
      </c>
      <c r="F1137" s="2">
        <v>44161</v>
      </c>
      <c r="G1137" s="2">
        <v>44161</v>
      </c>
      <c r="H1137" s="2">
        <v>44136</v>
      </c>
      <c r="I1137" s="2">
        <v>44165</v>
      </c>
      <c r="J1137" s="1">
        <v>35</v>
      </c>
      <c r="K1137" s="1" t="s">
        <v>21</v>
      </c>
      <c r="L1137" s="1">
        <f>ROUND(R1137*[2]汇总表!$N$62,2)</f>
        <v>0.16</v>
      </c>
      <c r="O1137" s="1" t="s">
        <v>26</v>
      </c>
      <c r="P1137" s="1">
        <v>0</v>
      </c>
      <c r="Q1137" s="1">
        <v>15281400000062</v>
      </c>
      <c r="R1137">
        <f>VLOOKUP(E1137,[1]Sheet2!$A:$B,2,FALSE)</f>
        <v>37.87</v>
      </c>
    </row>
    <row r="1138" spans="1:18">
      <c r="A1138" s="1" t="s">
        <v>17</v>
      </c>
      <c r="B1138" s="1" t="s">
        <v>1747</v>
      </c>
      <c r="C1138" s="1" t="s">
        <v>30</v>
      </c>
      <c r="D1138" s="1" t="s">
        <v>1748</v>
      </c>
      <c r="E1138" s="1" t="s">
        <v>1748</v>
      </c>
      <c r="F1138" s="2">
        <v>44161</v>
      </c>
      <c r="G1138" s="2">
        <v>44161</v>
      </c>
      <c r="H1138" s="2">
        <v>44136</v>
      </c>
      <c r="I1138" s="2">
        <v>44165</v>
      </c>
      <c r="J1138" s="1">
        <v>35</v>
      </c>
      <c r="K1138" s="1" t="s">
        <v>21</v>
      </c>
      <c r="L1138" s="1">
        <f>ROUND(R1138*[2]汇总表!$N$62,2)</f>
        <v>0.29</v>
      </c>
      <c r="O1138" s="1" t="s">
        <v>26</v>
      </c>
      <c r="P1138" s="1">
        <v>0</v>
      </c>
      <c r="Q1138" s="1">
        <v>15281400000273</v>
      </c>
      <c r="R1138">
        <f>VLOOKUP(E1138,[1]Sheet2!$A:$B,2,FALSE)</f>
        <v>70.26</v>
      </c>
    </row>
    <row r="1139" spans="1:18">
      <c r="A1139" s="1" t="s">
        <v>17</v>
      </c>
      <c r="B1139" s="1" t="s">
        <v>1747</v>
      </c>
      <c r="C1139" s="1" t="s">
        <v>30</v>
      </c>
      <c r="D1139" s="1" t="s">
        <v>1749</v>
      </c>
      <c r="E1139" s="1" t="s">
        <v>1749</v>
      </c>
      <c r="F1139" s="2">
        <v>44161</v>
      </c>
      <c r="G1139" s="2">
        <v>44161</v>
      </c>
      <c r="H1139" s="2">
        <v>44136</v>
      </c>
      <c r="I1139" s="2">
        <v>44165</v>
      </c>
      <c r="J1139" s="1">
        <v>35</v>
      </c>
      <c r="K1139" s="1" t="s">
        <v>21</v>
      </c>
      <c r="L1139" s="1">
        <f>ROUND(R1139*[2]汇总表!$N$62,2)</f>
        <v>0.36</v>
      </c>
      <c r="O1139" s="1" t="s">
        <v>26</v>
      </c>
      <c r="P1139" s="1">
        <v>0</v>
      </c>
      <c r="Q1139" s="1">
        <v>15281400000273</v>
      </c>
      <c r="R1139">
        <f>VLOOKUP(E1139,[1]Sheet2!$A:$B,2,FALSE)</f>
        <v>85.44</v>
      </c>
    </row>
    <row r="1140" spans="1:18">
      <c r="A1140" s="1" t="s">
        <v>17</v>
      </c>
      <c r="B1140" s="1" t="s">
        <v>1747</v>
      </c>
      <c r="C1140" s="1" t="s">
        <v>30</v>
      </c>
      <c r="D1140" s="1" t="s">
        <v>1750</v>
      </c>
      <c r="E1140" s="1" t="s">
        <v>1750</v>
      </c>
      <c r="F1140" s="2">
        <v>44161</v>
      </c>
      <c r="G1140" s="2">
        <v>44161</v>
      </c>
      <c r="H1140" s="2">
        <v>44136</v>
      </c>
      <c r="I1140" s="2">
        <v>44165</v>
      </c>
      <c r="J1140" s="1">
        <v>35</v>
      </c>
      <c r="K1140" s="1" t="s">
        <v>21</v>
      </c>
      <c r="L1140" s="1">
        <f>ROUND(R1140*[2]汇总表!$N$62,2)</f>
        <v>0.16</v>
      </c>
      <c r="O1140" s="1" t="s">
        <v>26</v>
      </c>
      <c r="P1140" s="1">
        <v>0</v>
      </c>
      <c r="Q1140" s="1">
        <v>15281400000273</v>
      </c>
      <c r="R1140">
        <f>VLOOKUP(E1140,[1]Sheet2!$A:$B,2,FALSE)</f>
        <v>37.29</v>
      </c>
    </row>
    <row r="1141" spans="1:18">
      <c r="A1141" s="1" t="s">
        <v>17</v>
      </c>
      <c r="B1141" s="1" t="s">
        <v>1751</v>
      </c>
      <c r="C1141" s="1" t="s">
        <v>33</v>
      </c>
      <c r="D1141" s="1" t="s">
        <v>1752</v>
      </c>
      <c r="E1141" s="1" t="s">
        <v>1752</v>
      </c>
      <c r="F1141" s="2">
        <v>44161</v>
      </c>
      <c r="G1141" s="2">
        <v>44161</v>
      </c>
      <c r="H1141" s="2">
        <v>44136</v>
      </c>
      <c r="I1141" s="2">
        <v>44165</v>
      </c>
      <c r="J1141" s="1">
        <v>35</v>
      </c>
      <c r="K1141" s="1" t="s">
        <v>21</v>
      </c>
      <c r="L1141" s="1">
        <f>ROUND(R1141*[2]汇总表!$N$67,2)</f>
        <v>0.25</v>
      </c>
      <c r="O1141" s="1" t="s">
        <v>35</v>
      </c>
      <c r="P1141" s="1">
        <v>0</v>
      </c>
      <c r="Q1141" s="1">
        <v>15281400000541</v>
      </c>
      <c r="R1141">
        <f>VLOOKUP(E1141,[1]Sheet2!$A:$B,2,FALSE)</f>
        <v>69.68</v>
      </c>
    </row>
    <row r="1142" spans="1:18">
      <c r="A1142" s="1" t="s">
        <v>17</v>
      </c>
      <c r="B1142" s="1" t="s">
        <v>1751</v>
      </c>
      <c r="C1142" s="1" t="s">
        <v>33</v>
      </c>
      <c r="D1142" s="1" t="s">
        <v>1753</v>
      </c>
      <c r="E1142" s="1" t="s">
        <v>1753</v>
      </c>
      <c r="F1142" s="2">
        <v>44161</v>
      </c>
      <c r="G1142" s="2">
        <v>44161</v>
      </c>
      <c r="H1142" s="2">
        <v>44136</v>
      </c>
      <c r="I1142" s="2">
        <v>44165</v>
      </c>
      <c r="J1142" s="1">
        <v>35</v>
      </c>
      <c r="K1142" s="1" t="s">
        <v>21</v>
      </c>
      <c r="L1142" s="1">
        <f>ROUND(R1142*[2]汇总表!$N$67,2)</f>
        <v>0.14</v>
      </c>
      <c r="O1142" s="1" t="s">
        <v>35</v>
      </c>
      <c r="P1142" s="1">
        <v>0</v>
      </c>
      <c r="Q1142" s="1">
        <v>15281400000542</v>
      </c>
      <c r="R1142">
        <f>VLOOKUP(E1142,[1]Sheet2!$A:$B,2,FALSE)</f>
        <v>39.94</v>
      </c>
    </row>
    <row r="1143" spans="1:18">
      <c r="A1143" s="1" t="s">
        <v>17</v>
      </c>
      <c r="B1143" s="1" t="s">
        <v>1754</v>
      </c>
      <c r="C1143" s="1" t="s">
        <v>24</v>
      </c>
      <c r="D1143" s="1" t="s">
        <v>1755</v>
      </c>
      <c r="E1143" s="1" t="s">
        <v>1755</v>
      </c>
      <c r="F1143" s="2">
        <v>44161</v>
      </c>
      <c r="G1143" s="2">
        <v>44161</v>
      </c>
      <c r="H1143" s="2">
        <v>44136</v>
      </c>
      <c r="I1143" s="2">
        <v>44165</v>
      </c>
      <c r="J1143" s="1">
        <v>35</v>
      </c>
      <c r="K1143" s="1" t="s">
        <v>21</v>
      </c>
      <c r="L1143" s="1">
        <f>ROUND(R1143*[2]汇总表!$N$62,2)</f>
        <v>0.24</v>
      </c>
      <c r="O1143" s="1" t="s">
        <v>26</v>
      </c>
      <c r="P1143" s="1">
        <v>0</v>
      </c>
      <c r="Q1143" s="1">
        <v>15281400000155</v>
      </c>
      <c r="R1143">
        <f>VLOOKUP(E1143,[1]Sheet2!$A:$B,2,FALSE)</f>
        <v>56.32</v>
      </c>
    </row>
    <row r="1144" spans="1:18">
      <c r="A1144" s="1" t="s">
        <v>17</v>
      </c>
      <c r="B1144" s="1" t="s">
        <v>1754</v>
      </c>
      <c r="C1144" s="1" t="s">
        <v>24</v>
      </c>
      <c r="D1144" s="1" t="s">
        <v>1756</v>
      </c>
      <c r="E1144" s="1" t="s">
        <v>1756</v>
      </c>
      <c r="F1144" s="2">
        <v>44161</v>
      </c>
      <c r="G1144" s="2">
        <v>44161</v>
      </c>
      <c r="H1144" s="2">
        <v>44136</v>
      </c>
      <c r="I1144" s="2">
        <v>44165</v>
      </c>
      <c r="J1144" s="1">
        <v>35</v>
      </c>
      <c r="K1144" s="1" t="s">
        <v>21</v>
      </c>
      <c r="L1144" s="1">
        <f>ROUND(R1144*[2]汇总表!$N$62,2)</f>
        <v>0.16</v>
      </c>
      <c r="O1144" s="1" t="s">
        <v>26</v>
      </c>
      <c r="P1144" s="1">
        <v>0</v>
      </c>
      <c r="Q1144" s="1">
        <v>15281400000155</v>
      </c>
      <c r="R1144">
        <f>VLOOKUP(E1144,[1]Sheet2!$A:$B,2,FALSE)</f>
        <v>39.02</v>
      </c>
    </row>
    <row r="1145" spans="1:18">
      <c r="A1145" s="1" t="s">
        <v>17</v>
      </c>
      <c r="B1145" s="1" t="s">
        <v>1757</v>
      </c>
      <c r="C1145" s="1" t="s">
        <v>24</v>
      </c>
      <c r="D1145" s="1" t="s">
        <v>1758</v>
      </c>
      <c r="E1145" s="1" t="s">
        <v>1758</v>
      </c>
      <c r="F1145" s="2">
        <v>44161</v>
      </c>
      <c r="G1145" s="2">
        <v>44161</v>
      </c>
      <c r="H1145" s="2">
        <v>44136</v>
      </c>
      <c r="I1145" s="2">
        <v>44165</v>
      </c>
      <c r="J1145" s="1">
        <v>35</v>
      </c>
      <c r="K1145" s="1" t="s">
        <v>21</v>
      </c>
      <c r="L1145" s="1">
        <f>ROUND(R1145*[2]汇总表!$N$62,2)</f>
        <v>0.31</v>
      </c>
      <c r="O1145" s="1" t="s">
        <v>26</v>
      </c>
      <c r="P1145" s="1">
        <v>0</v>
      </c>
      <c r="Q1145" s="1">
        <v>15281400000157</v>
      </c>
      <c r="R1145">
        <f>VLOOKUP(E1145,[1]Sheet2!$A:$B,2,FALSE)</f>
        <v>74.84</v>
      </c>
    </row>
    <row r="1146" spans="1:18">
      <c r="A1146" s="1" t="s">
        <v>17</v>
      </c>
      <c r="B1146" s="1" t="s">
        <v>1757</v>
      </c>
      <c r="C1146" s="1" t="s">
        <v>24</v>
      </c>
      <c r="D1146" s="1" t="s">
        <v>1759</v>
      </c>
      <c r="E1146" s="1" t="s">
        <v>1759</v>
      </c>
      <c r="F1146" s="2">
        <v>44161</v>
      </c>
      <c r="G1146" s="2">
        <v>44161</v>
      </c>
      <c r="H1146" s="2">
        <v>44136</v>
      </c>
      <c r="I1146" s="2">
        <v>44165</v>
      </c>
      <c r="J1146" s="1">
        <v>35</v>
      </c>
      <c r="K1146" s="1" t="s">
        <v>21</v>
      </c>
      <c r="L1146" s="1">
        <f>ROUND(R1146*[2]汇总表!$N$62,2)</f>
        <v>0.2</v>
      </c>
      <c r="O1146" s="1" t="s">
        <v>26</v>
      </c>
      <c r="P1146" s="1">
        <v>0</v>
      </c>
      <c r="Q1146" s="1">
        <v>15281400000157</v>
      </c>
      <c r="R1146">
        <f>VLOOKUP(E1146,[1]Sheet2!$A:$B,2,FALSE)</f>
        <v>47.83</v>
      </c>
    </row>
    <row r="1147" spans="1:18">
      <c r="A1147" s="1" t="s">
        <v>17</v>
      </c>
      <c r="B1147" s="1" t="s">
        <v>1760</v>
      </c>
      <c r="C1147" s="1" t="s">
        <v>24</v>
      </c>
      <c r="D1147" s="1" t="s">
        <v>1761</v>
      </c>
      <c r="E1147" s="1" t="s">
        <v>1761</v>
      </c>
      <c r="F1147" s="2">
        <v>44161</v>
      </c>
      <c r="G1147" s="2">
        <v>44161</v>
      </c>
      <c r="H1147" s="2">
        <v>44136</v>
      </c>
      <c r="I1147" s="2">
        <v>44165</v>
      </c>
      <c r="J1147" s="1">
        <v>35</v>
      </c>
      <c r="K1147" s="1" t="s">
        <v>21</v>
      </c>
      <c r="L1147" s="1">
        <f>ROUND(R1147*[2]汇总表!$N$62,2)</f>
        <v>0.16</v>
      </c>
      <c r="O1147" s="1" t="s">
        <v>26</v>
      </c>
      <c r="P1147" s="1">
        <v>0</v>
      </c>
      <c r="Q1147" s="1">
        <v>15281400000156</v>
      </c>
      <c r="R1147">
        <f>VLOOKUP(E1147,[1]Sheet2!$A:$B,2,FALSE)</f>
        <v>37.6</v>
      </c>
    </row>
    <row r="1148" spans="1:18">
      <c r="A1148" s="1" t="s">
        <v>17</v>
      </c>
      <c r="B1148" s="1" t="s">
        <v>1760</v>
      </c>
      <c r="C1148" s="1" t="s">
        <v>24</v>
      </c>
      <c r="D1148" s="1" t="s">
        <v>1762</v>
      </c>
      <c r="E1148" s="1" t="s">
        <v>1762</v>
      </c>
      <c r="F1148" s="2">
        <v>44161</v>
      </c>
      <c r="G1148" s="2">
        <v>44161</v>
      </c>
      <c r="H1148" s="2">
        <v>44136</v>
      </c>
      <c r="I1148" s="2">
        <v>44165</v>
      </c>
      <c r="J1148" s="1">
        <v>35</v>
      </c>
      <c r="K1148" s="1" t="s">
        <v>21</v>
      </c>
      <c r="L1148" s="1">
        <f>ROUND(R1148*[2]汇总表!$N$62,2)</f>
        <v>0.16</v>
      </c>
      <c r="O1148" s="1" t="s">
        <v>26</v>
      </c>
      <c r="P1148" s="1">
        <v>0</v>
      </c>
      <c r="Q1148" s="1">
        <v>15281400000156</v>
      </c>
      <c r="R1148">
        <f>VLOOKUP(E1148,[1]Sheet2!$A:$B,2,FALSE)</f>
        <v>37.86</v>
      </c>
    </row>
    <row r="1149" spans="1:18">
      <c r="A1149" s="1" t="s">
        <v>17</v>
      </c>
      <c r="B1149" s="1" t="s">
        <v>1763</v>
      </c>
      <c r="C1149" s="1" t="s">
        <v>30</v>
      </c>
      <c r="D1149" s="1" t="s">
        <v>1764</v>
      </c>
      <c r="E1149" s="1" t="s">
        <v>1764</v>
      </c>
      <c r="F1149" s="2">
        <v>44161</v>
      </c>
      <c r="G1149" s="2">
        <v>44161</v>
      </c>
      <c r="H1149" s="2">
        <v>44136</v>
      </c>
      <c r="I1149" s="2">
        <v>44165</v>
      </c>
      <c r="J1149" s="1">
        <v>35</v>
      </c>
      <c r="K1149" s="1" t="s">
        <v>21</v>
      </c>
      <c r="L1149" s="1">
        <f>ROUND(R1149*[2]汇总表!$N$62,2)</f>
        <v>0.36</v>
      </c>
      <c r="O1149" s="1" t="s">
        <v>26</v>
      </c>
      <c r="P1149" s="1">
        <v>0</v>
      </c>
      <c r="Q1149" s="1">
        <v>15281400000321</v>
      </c>
      <c r="R1149">
        <f>VLOOKUP(E1149,[1]Sheet2!$A:$B,2,FALSE)</f>
        <v>85.44</v>
      </c>
    </row>
    <row r="1150" spans="1:18">
      <c r="A1150" s="1" t="s">
        <v>17</v>
      </c>
      <c r="B1150" s="1" t="s">
        <v>1763</v>
      </c>
      <c r="C1150" s="1" t="s">
        <v>19</v>
      </c>
      <c r="D1150" s="1" t="s">
        <v>1765</v>
      </c>
      <c r="E1150" s="1" t="s">
        <v>1765</v>
      </c>
      <c r="F1150" s="2">
        <v>44161</v>
      </c>
      <c r="G1150" s="2">
        <v>44161</v>
      </c>
      <c r="H1150" s="2">
        <v>44136</v>
      </c>
      <c r="I1150" s="2">
        <v>44165</v>
      </c>
      <c r="J1150" s="1">
        <v>35</v>
      </c>
      <c r="K1150" s="1" t="s">
        <v>21</v>
      </c>
      <c r="L1150" s="1">
        <f>ROUND(R1150*[2]汇总表!$N$67,2)</f>
        <v>0.21</v>
      </c>
      <c r="O1150" s="1" t="s">
        <v>22</v>
      </c>
      <c r="P1150" s="1">
        <v>0</v>
      </c>
      <c r="Q1150" s="1">
        <v>15281400000321</v>
      </c>
      <c r="R1150">
        <f>VLOOKUP(E1150,[1]Sheet2!$A:$B,2,FALSE)</f>
        <v>58.33</v>
      </c>
    </row>
    <row r="1151" spans="1:18">
      <c r="A1151" s="1" t="s">
        <v>17</v>
      </c>
      <c r="B1151" s="1" t="s">
        <v>1763</v>
      </c>
      <c r="C1151" s="1" t="s">
        <v>19</v>
      </c>
      <c r="D1151" s="1" t="s">
        <v>1766</v>
      </c>
      <c r="E1151" s="1" t="s">
        <v>1766</v>
      </c>
      <c r="F1151" s="2">
        <v>44161</v>
      </c>
      <c r="G1151" s="2">
        <v>44161</v>
      </c>
      <c r="H1151" s="2">
        <v>44136</v>
      </c>
      <c r="I1151" s="2">
        <v>44165</v>
      </c>
      <c r="J1151" s="1">
        <v>35</v>
      </c>
      <c r="K1151" s="1" t="s">
        <v>21</v>
      </c>
      <c r="L1151" s="1">
        <f>ROUND(R1151*[2]汇总表!$N$67,2)</f>
        <v>0.14</v>
      </c>
      <c r="O1151" s="1" t="s">
        <v>22</v>
      </c>
      <c r="P1151" s="1">
        <v>0</v>
      </c>
      <c r="Q1151" s="1">
        <v>15281400000321</v>
      </c>
      <c r="R1151">
        <f>VLOOKUP(E1151,[1]Sheet2!$A:$B,2,FALSE)</f>
        <v>38.36</v>
      </c>
    </row>
    <row r="1152" spans="1:18">
      <c r="A1152" s="1" t="s">
        <v>17</v>
      </c>
      <c r="B1152" s="1" t="s">
        <v>1763</v>
      </c>
      <c r="C1152" s="1" t="s">
        <v>19</v>
      </c>
      <c r="D1152" s="1" t="s">
        <v>1767</v>
      </c>
      <c r="E1152" s="1" t="s">
        <v>1767</v>
      </c>
      <c r="F1152" s="2">
        <v>44161</v>
      </c>
      <c r="G1152" s="2">
        <v>44161</v>
      </c>
      <c r="H1152" s="2">
        <v>44136</v>
      </c>
      <c r="I1152" s="2">
        <v>44165</v>
      </c>
      <c r="J1152" s="1">
        <v>35</v>
      </c>
      <c r="K1152" s="1" t="s">
        <v>21</v>
      </c>
      <c r="L1152" s="1">
        <f>ROUND(R1152*[2]汇总表!$N$67,2)</f>
        <v>0.14</v>
      </c>
      <c r="O1152" s="1" t="s">
        <v>22</v>
      </c>
      <c r="P1152" s="1">
        <v>0</v>
      </c>
      <c r="Q1152" s="1">
        <v>15281400000321</v>
      </c>
      <c r="R1152">
        <f>VLOOKUP(E1152,[1]Sheet2!$A:$B,2,FALSE)</f>
        <v>38.36</v>
      </c>
    </row>
    <row r="1153" spans="1:18">
      <c r="A1153" s="1" t="s">
        <v>17</v>
      </c>
      <c r="B1153" s="1" t="s">
        <v>1763</v>
      </c>
      <c r="C1153" s="1" t="s">
        <v>19</v>
      </c>
      <c r="D1153" s="1" t="s">
        <v>1768</v>
      </c>
      <c r="E1153" s="1" t="s">
        <v>1768</v>
      </c>
      <c r="F1153" s="2">
        <v>44161</v>
      </c>
      <c r="G1153" s="2">
        <v>44161</v>
      </c>
      <c r="H1153" s="2">
        <v>44136</v>
      </c>
      <c r="I1153" s="2">
        <v>44165</v>
      </c>
      <c r="J1153" s="1">
        <v>35</v>
      </c>
      <c r="K1153" s="1" t="s">
        <v>21</v>
      </c>
      <c r="L1153" s="1">
        <f>ROUND(R1153*[2]汇总表!$N$67,2)</f>
        <v>0.14</v>
      </c>
      <c r="O1153" s="1" t="s">
        <v>22</v>
      </c>
      <c r="P1153" s="1">
        <v>0</v>
      </c>
      <c r="Q1153" s="1">
        <v>15281400000321</v>
      </c>
      <c r="R1153">
        <f>VLOOKUP(E1153,[1]Sheet2!$A:$B,2,FALSE)</f>
        <v>38.27</v>
      </c>
    </row>
    <row r="1154" spans="1:18">
      <c r="A1154" s="1" t="s">
        <v>17</v>
      </c>
      <c r="B1154" s="1" t="s">
        <v>1769</v>
      </c>
      <c r="C1154" s="1" t="s">
        <v>33</v>
      </c>
      <c r="D1154" s="1" t="s">
        <v>1770</v>
      </c>
      <c r="E1154" s="1" t="s">
        <v>1770</v>
      </c>
      <c r="F1154" s="2">
        <v>44161</v>
      </c>
      <c r="G1154" s="2">
        <v>44161</v>
      </c>
      <c r="H1154" s="2">
        <v>44136</v>
      </c>
      <c r="I1154" s="2">
        <v>44165</v>
      </c>
      <c r="J1154" s="1">
        <v>35</v>
      </c>
      <c r="K1154" s="1" t="s">
        <v>21</v>
      </c>
      <c r="L1154" s="1">
        <f>ROUND(R1154*[2]汇总表!$N$67,2)</f>
        <v>0.22</v>
      </c>
      <c r="O1154" s="1" t="s">
        <v>35</v>
      </c>
      <c r="P1154" s="1">
        <v>0</v>
      </c>
      <c r="Q1154" s="1">
        <v>15281400000400</v>
      </c>
      <c r="R1154">
        <f>VLOOKUP(E1154,[1]Sheet2!$A:$B,2,FALSE)</f>
        <v>60.85</v>
      </c>
    </row>
    <row r="1155" spans="1:18">
      <c r="A1155" s="1" t="s">
        <v>17</v>
      </c>
      <c r="B1155" s="1" t="s">
        <v>1771</v>
      </c>
      <c r="C1155" s="1" t="s">
        <v>19</v>
      </c>
      <c r="D1155" s="1" t="s">
        <v>1772</v>
      </c>
      <c r="E1155" s="1" t="s">
        <v>1772</v>
      </c>
      <c r="F1155" s="2">
        <v>44161</v>
      </c>
      <c r="G1155" s="2">
        <v>44161</v>
      </c>
      <c r="H1155" s="2">
        <v>44136</v>
      </c>
      <c r="I1155" s="2">
        <v>44165</v>
      </c>
      <c r="J1155" s="1">
        <v>35</v>
      </c>
      <c r="K1155" s="1" t="s">
        <v>21</v>
      </c>
      <c r="L1155" s="1">
        <f>ROUND(R1155*[2]汇总表!$N$67,2)</f>
        <v>0.3</v>
      </c>
      <c r="O1155" s="1" t="s">
        <v>22</v>
      </c>
      <c r="P1155" s="1">
        <v>0</v>
      </c>
      <c r="Q1155" s="1">
        <v>15281400000715</v>
      </c>
      <c r="R1155">
        <f>VLOOKUP(E1155,[1]Sheet2!$A:$B,2,FALSE)</f>
        <v>83.56</v>
      </c>
    </row>
    <row r="1156" spans="1:18">
      <c r="A1156" s="1" t="s">
        <v>17</v>
      </c>
      <c r="B1156" s="1" t="s">
        <v>1773</v>
      </c>
      <c r="C1156" s="1" t="s">
        <v>33</v>
      </c>
      <c r="D1156" s="1" t="s">
        <v>1774</v>
      </c>
      <c r="E1156" s="1" t="s">
        <v>1774</v>
      </c>
      <c r="F1156" s="2">
        <v>44161</v>
      </c>
      <c r="G1156" s="2">
        <v>44161</v>
      </c>
      <c r="H1156" s="2">
        <v>44136</v>
      </c>
      <c r="I1156" s="2">
        <v>44165</v>
      </c>
      <c r="J1156" s="1">
        <v>35</v>
      </c>
      <c r="K1156" s="1" t="s">
        <v>21</v>
      </c>
      <c r="L1156" s="1">
        <f>ROUND(R1156*[2]汇总表!$N$67,2)</f>
        <v>0.31</v>
      </c>
      <c r="O1156" s="1" t="s">
        <v>35</v>
      </c>
      <c r="P1156" s="1">
        <v>0</v>
      </c>
      <c r="Q1156" s="1">
        <v>15281400000393</v>
      </c>
      <c r="R1156">
        <f>VLOOKUP(E1156,[1]Sheet2!$A:$B,2,FALSE)</f>
        <v>86.05</v>
      </c>
    </row>
    <row r="1157" spans="1:18">
      <c r="A1157" s="1" t="s">
        <v>17</v>
      </c>
      <c r="B1157" s="1" t="s">
        <v>1775</v>
      </c>
      <c r="C1157" s="1" t="s">
        <v>24</v>
      </c>
      <c r="D1157" s="1" t="s">
        <v>1776</v>
      </c>
      <c r="E1157" s="1" t="s">
        <v>1776</v>
      </c>
      <c r="F1157" s="2">
        <v>44161</v>
      </c>
      <c r="G1157" s="2">
        <v>44161</v>
      </c>
      <c r="H1157" s="2">
        <v>44136</v>
      </c>
      <c r="I1157" s="2">
        <v>44165</v>
      </c>
      <c r="J1157" s="1">
        <v>35</v>
      </c>
      <c r="K1157" s="1" t="s">
        <v>21</v>
      </c>
      <c r="L1157" s="1">
        <f>ROUND(R1157*[2]汇总表!$N$62,2)</f>
        <v>0.16</v>
      </c>
      <c r="O1157" s="1" t="s">
        <v>26</v>
      </c>
      <c r="P1157" s="1">
        <v>0</v>
      </c>
      <c r="Q1157" s="1">
        <v>15281400000073</v>
      </c>
      <c r="R1157">
        <f>VLOOKUP(E1157,[1]Sheet2!$A:$B,2,FALSE)</f>
        <v>37.87</v>
      </c>
    </row>
    <row r="1158" spans="1:18">
      <c r="A1158" s="1" t="s">
        <v>17</v>
      </c>
      <c r="B1158" s="1" t="s">
        <v>1777</v>
      </c>
      <c r="C1158" s="1" t="s">
        <v>19</v>
      </c>
      <c r="D1158" s="1" t="s">
        <v>1778</v>
      </c>
      <c r="E1158" s="1" t="s">
        <v>1778</v>
      </c>
      <c r="F1158" s="2">
        <v>44161</v>
      </c>
      <c r="G1158" s="2">
        <v>44161</v>
      </c>
      <c r="H1158" s="2">
        <v>44136</v>
      </c>
      <c r="I1158" s="2">
        <v>44165</v>
      </c>
      <c r="J1158" s="1">
        <v>35</v>
      </c>
      <c r="K1158" s="1" t="s">
        <v>21</v>
      </c>
      <c r="L1158" s="1">
        <f>ROUND(R1158*[2]汇总表!$N$67,2)</f>
        <v>0.28</v>
      </c>
      <c r="O1158" s="1" t="s">
        <v>22</v>
      </c>
      <c r="P1158" s="1">
        <v>0</v>
      </c>
      <c r="Q1158" s="1">
        <v>15281400000634</v>
      </c>
      <c r="R1158">
        <f>VLOOKUP(E1158,[1]Sheet2!$A:$B,2,FALSE)</f>
        <v>75.83</v>
      </c>
    </row>
    <row r="1159" spans="1:18">
      <c r="A1159" s="1" t="s">
        <v>17</v>
      </c>
      <c r="B1159" s="1" t="s">
        <v>1779</v>
      </c>
      <c r="C1159" s="1" t="s">
        <v>33</v>
      </c>
      <c r="D1159" s="1" t="s">
        <v>1780</v>
      </c>
      <c r="E1159" s="1" t="s">
        <v>1780</v>
      </c>
      <c r="F1159" s="2">
        <v>44161</v>
      </c>
      <c r="G1159" s="2">
        <v>44161</v>
      </c>
      <c r="H1159" s="2">
        <v>44136</v>
      </c>
      <c r="I1159" s="2">
        <v>44165</v>
      </c>
      <c r="J1159" s="1">
        <v>35</v>
      </c>
      <c r="K1159" s="1" t="s">
        <v>21</v>
      </c>
      <c r="L1159" s="1">
        <f>ROUND(R1159*[2]汇总表!$N$67,2)</f>
        <v>0.14</v>
      </c>
      <c r="O1159" s="1" t="s">
        <v>35</v>
      </c>
      <c r="P1159" s="1">
        <v>0</v>
      </c>
      <c r="Q1159" s="1">
        <v>15281400000372</v>
      </c>
      <c r="R1159">
        <f>VLOOKUP(E1159,[1]Sheet2!$A:$B,2,FALSE)</f>
        <v>38.27</v>
      </c>
    </row>
    <row r="1160" spans="1:18">
      <c r="A1160" s="1" t="s">
        <v>17</v>
      </c>
      <c r="B1160" s="1" t="s">
        <v>1781</v>
      </c>
      <c r="C1160" s="1" t="s">
        <v>19</v>
      </c>
      <c r="D1160" s="1" t="s">
        <v>1782</v>
      </c>
      <c r="E1160" s="1" t="s">
        <v>1782</v>
      </c>
      <c r="F1160" s="2">
        <v>44161</v>
      </c>
      <c r="G1160" s="2">
        <v>44161</v>
      </c>
      <c r="H1160" s="2">
        <v>44136</v>
      </c>
      <c r="I1160" s="2">
        <v>44165</v>
      </c>
      <c r="J1160" s="1">
        <v>35</v>
      </c>
      <c r="K1160" s="1" t="s">
        <v>21</v>
      </c>
      <c r="L1160" s="1">
        <f>ROUND(R1160*[2]汇总表!$N$67,2)</f>
        <v>0.14</v>
      </c>
      <c r="O1160" s="1" t="s">
        <v>22</v>
      </c>
      <c r="P1160" s="1">
        <v>0</v>
      </c>
      <c r="Q1160" s="1">
        <v>15281400000596</v>
      </c>
      <c r="R1160">
        <f>VLOOKUP(E1160,[1]Sheet2!$A:$B,2,FALSE)</f>
        <v>39.15</v>
      </c>
    </row>
    <row r="1161" spans="1:18">
      <c r="A1161" s="1" t="s">
        <v>17</v>
      </c>
      <c r="B1161" s="1" t="s">
        <v>1783</v>
      </c>
      <c r="C1161" s="1" t="s">
        <v>33</v>
      </c>
      <c r="D1161" s="1" t="s">
        <v>1784</v>
      </c>
      <c r="E1161" s="1" t="s">
        <v>1784</v>
      </c>
      <c r="F1161" s="2">
        <v>44161</v>
      </c>
      <c r="G1161" s="2">
        <v>44161</v>
      </c>
      <c r="H1161" s="2">
        <v>44136</v>
      </c>
      <c r="I1161" s="2">
        <v>44165</v>
      </c>
      <c r="J1161" s="1">
        <v>35</v>
      </c>
      <c r="K1161" s="1" t="s">
        <v>21</v>
      </c>
      <c r="L1161" s="1">
        <f>ROUND(R1161*[2]汇总表!$N$67,2)</f>
        <v>0.21</v>
      </c>
      <c r="O1161" s="1" t="s">
        <v>35</v>
      </c>
      <c r="P1161" s="1">
        <v>0</v>
      </c>
      <c r="Q1161" s="1">
        <v>15281400000529</v>
      </c>
      <c r="R1161">
        <f>VLOOKUP(E1161,[1]Sheet2!$A:$B,2,FALSE)</f>
        <v>58.27</v>
      </c>
    </row>
    <row r="1162" spans="1:18">
      <c r="A1162" s="1" t="s">
        <v>17</v>
      </c>
      <c r="B1162" s="1" t="s">
        <v>1785</v>
      </c>
      <c r="C1162" s="1" t="s">
        <v>33</v>
      </c>
      <c r="D1162" s="1" t="s">
        <v>1786</v>
      </c>
      <c r="E1162" s="1" t="s">
        <v>1786</v>
      </c>
      <c r="F1162" s="2">
        <v>44161</v>
      </c>
      <c r="G1162" s="2">
        <v>44161</v>
      </c>
      <c r="H1162" s="2">
        <v>44136</v>
      </c>
      <c r="I1162" s="2">
        <v>44165</v>
      </c>
      <c r="J1162" s="1">
        <v>35</v>
      </c>
      <c r="K1162" s="1" t="s">
        <v>21</v>
      </c>
      <c r="L1162" s="1">
        <f>ROUND(R1162*[2]汇总表!$N$67,2)</f>
        <v>0.31</v>
      </c>
      <c r="O1162" s="1" t="s">
        <v>142</v>
      </c>
      <c r="P1162" s="1">
        <v>0</v>
      </c>
      <c r="Q1162" s="1">
        <v>15281400000427</v>
      </c>
      <c r="R1162">
        <f>VLOOKUP(E1162,[1]Sheet2!$A:$B,2,FALSE)</f>
        <v>86.05</v>
      </c>
    </row>
    <row r="1163" spans="1:18">
      <c r="A1163" s="1" t="s">
        <v>17</v>
      </c>
      <c r="B1163" s="1" t="s">
        <v>1787</v>
      </c>
      <c r="C1163" s="1" t="s">
        <v>33</v>
      </c>
      <c r="D1163" s="1" t="s">
        <v>1788</v>
      </c>
      <c r="E1163" s="1" t="s">
        <v>1788</v>
      </c>
      <c r="F1163" s="2">
        <v>44161</v>
      </c>
      <c r="G1163" s="2">
        <v>44161</v>
      </c>
      <c r="H1163" s="2">
        <v>44136</v>
      </c>
      <c r="I1163" s="2">
        <v>44165</v>
      </c>
      <c r="J1163" s="1">
        <v>35</v>
      </c>
      <c r="K1163" s="1" t="s">
        <v>21</v>
      </c>
      <c r="L1163" s="1">
        <f>ROUND(R1163*[2]汇总表!$N$67,2)</f>
        <v>0.21</v>
      </c>
      <c r="O1163" s="1" t="s">
        <v>35</v>
      </c>
      <c r="P1163" s="1">
        <v>0</v>
      </c>
      <c r="Q1163" s="1">
        <v>15281400000445</v>
      </c>
      <c r="R1163">
        <f>VLOOKUP(E1163,[1]Sheet2!$A:$B,2,FALSE)</f>
        <v>58.18</v>
      </c>
    </row>
    <row r="1164" spans="1:18">
      <c r="A1164" s="1" t="s">
        <v>17</v>
      </c>
      <c r="B1164" s="1" t="s">
        <v>1787</v>
      </c>
      <c r="C1164" s="1" t="s">
        <v>33</v>
      </c>
      <c r="D1164" s="1" t="s">
        <v>1789</v>
      </c>
      <c r="E1164" s="1" t="s">
        <v>1789</v>
      </c>
      <c r="F1164" s="2">
        <v>44161</v>
      </c>
      <c r="G1164" s="2">
        <v>44161</v>
      </c>
      <c r="H1164" s="2">
        <v>44136</v>
      </c>
      <c r="I1164" s="2">
        <v>44165</v>
      </c>
      <c r="J1164" s="1">
        <v>35</v>
      </c>
      <c r="K1164" s="1" t="s">
        <v>21</v>
      </c>
      <c r="L1164" s="1">
        <f>ROUND(R1164*[2]汇总表!$N$67,2)</f>
        <v>0.14</v>
      </c>
      <c r="O1164" s="1" t="s">
        <v>35</v>
      </c>
      <c r="P1164" s="1">
        <v>0</v>
      </c>
      <c r="Q1164" s="1">
        <v>15281400000445</v>
      </c>
      <c r="R1164">
        <f>VLOOKUP(E1164,[1]Sheet2!$A:$B,2,FALSE)</f>
        <v>38.27</v>
      </c>
    </row>
    <row r="1165" spans="1:18">
      <c r="A1165" s="1" t="s">
        <v>17</v>
      </c>
      <c r="B1165" s="1" t="s">
        <v>1787</v>
      </c>
      <c r="C1165" s="1" t="s">
        <v>33</v>
      </c>
      <c r="D1165" s="1" t="s">
        <v>1790</v>
      </c>
      <c r="E1165" s="1" t="s">
        <v>1790</v>
      </c>
      <c r="F1165" s="2">
        <v>44161</v>
      </c>
      <c r="G1165" s="2">
        <v>44161</v>
      </c>
      <c r="H1165" s="2">
        <v>44136</v>
      </c>
      <c r="I1165" s="2">
        <v>44165</v>
      </c>
      <c r="J1165" s="1">
        <v>35</v>
      </c>
      <c r="K1165" s="1" t="s">
        <v>21</v>
      </c>
      <c r="L1165" s="1">
        <f>ROUND(R1165*[2]汇总表!$N$67,2)</f>
        <v>0.14</v>
      </c>
      <c r="O1165" s="1" t="s">
        <v>35</v>
      </c>
      <c r="P1165" s="1">
        <v>0</v>
      </c>
      <c r="Q1165" s="1">
        <v>15281400000445</v>
      </c>
      <c r="R1165">
        <f>VLOOKUP(E1165,[1]Sheet2!$A:$B,2,FALSE)</f>
        <v>38.27</v>
      </c>
    </row>
    <row r="1166" spans="1:18">
      <c r="A1166" s="1" t="s">
        <v>17</v>
      </c>
      <c r="B1166" s="1" t="s">
        <v>1787</v>
      </c>
      <c r="C1166" s="1" t="s">
        <v>33</v>
      </c>
      <c r="D1166" s="1" t="s">
        <v>1791</v>
      </c>
      <c r="E1166" s="1" t="s">
        <v>1791</v>
      </c>
      <c r="F1166" s="2">
        <v>44161</v>
      </c>
      <c r="G1166" s="2">
        <v>44161</v>
      </c>
      <c r="H1166" s="2">
        <v>44136</v>
      </c>
      <c r="I1166" s="2">
        <v>44165</v>
      </c>
      <c r="J1166" s="1">
        <v>35</v>
      </c>
      <c r="K1166" s="1" t="s">
        <v>21</v>
      </c>
      <c r="L1166" s="1">
        <f>ROUND(R1166*[2]汇总表!$N$67,2)</f>
        <v>0.14</v>
      </c>
      <c r="O1166" s="1" t="s">
        <v>35</v>
      </c>
      <c r="P1166" s="1">
        <v>0</v>
      </c>
      <c r="Q1166" s="1">
        <v>15281400000445</v>
      </c>
      <c r="R1166">
        <f>VLOOKUP(E1166,[1]Sheet2!$A:$B,2,FALSE)</f>
        <v>38.17</v>
      </c>
    </row>
    <row r="1167" spans="1:18">
      <c r="A1167" s="1" t="s">
        <v>17</v>
      </c>
      <c r="B1167" s="1" t="s">
        <v>1787</v>
      </c>
      <c r="C1167" s="1" t="s">
        <v>33</v>
      </c>
      <c r="D1167" s="1" t="s">
        <v>1792</v>
      </c>
      <c r="E1167" s="1" t="s">
        <v>1792</v>
      </c>
      <c r="F1167" s="2">
        <v>44161</v>
      </c>
      <c r="G1167" s="2">
        <v>44161</v>
      </c>
      <c r="H1167" s="2">
        <v>44136</v>
      </c>
      <c r="I1167" s="2">
        <v>44165</v>
      </c>
      <c r="J1167" s="1">
        <v>35</v>
      </c>
      <c r="K1167" s="1" t="s">
        <v>21</v>
      </c>
      <c r="L1167" s="1">
        <f>ROUND(R1167*[2]汇总表!$N$67,2)</f>
        <v>0.27</v>
      </c>
      <c r="O1167" s="1" t="s">
        <v>35</v>
      </c>
      <c r="P1167" s="1">
        <v>0</v>
      </c>
      <c r="Q1167" s="1">
        <v>15281400000445</v>
      </c>
      <c r="R1167">
        <f>VLOOKUP(E1167,[1]Sheet2!$A:$B,2,FALSE)</f>
        <v>75.64</v>
      </c>
    </row>
    <row r="1168" spans="1:18">
      <c r="A1168" s="1" t="s">
        <v>17</v>
      </c>
      <c r="B1168" s="1" t="s">
        <v>1793</v>
      </c>
      <c r="C1168" s="1" t="s">
        <v>19</v>
      </c>
      <c r="D1168" s="1" t="s">
        <v>1794</v>
      </c>
      <c r="E1168" s="1" t="s">
        <v>1794</v>
      </c>
      <c r="F1168" s="2">
        <v>44161</v>
      </c>
      <c r="G1168" s="2">
        <v>44161</v>
      </c>
      <c r="H1168" s="2">
        <v>44136</v>
      </c>
      <c r="I1168" s="2">
        <v>44165</v>
      </c>
      <c r="J1168" s="1">
        <v>35</v>
      </c>
      <c r="K1168" s="1" t="s">
        <v>21</v>
      </c>
      <c r="L1168" s="1">
        <f>ROUND(R1168*[2]汇总表!$N$67,2)</f>
        <v>0.14</v>
      </c>
      <c r="O1168" s="1" t="s">
        <v>22</v>
      </c>
      <c r="P1168" s="1">
        <v>0</v>
      </c>
      <c r="Q1168" s="1">
        <v>15281400000633</v>
      </c>
      <c r="R1168">
        <f>VLOOKUP(E1168,[1]Sheet2!$A:$B,2,FALSE)</f>
        <v>38.27</v>
      </c>
    </row>
    <row r="1169" spans="1:18">
      <c r="A1169" s="1" t="s">
        <v>17</v>
      </c>
      <c r="B1169" s="1" t="s">
        <v>1795</v>
      </c>
      <c r="C1169" s="1" t="s">
        <v>19</v>
      </c>
      <c r="D1169" s="1" t="s">
        <v>1796</v>
      </c>
      <c r="E1169" s="1" t="s">
        <v>1796</v>
      </c>
      <c r="F1169" s="2">
        <v>44161</v>
      </c>
      <c r="G1169" s="2">
        <v>44161</v>
      </c>
      <c r="H1169" s="2">
        <v>44136</v>
      </c>
      <c r="I1169" s="2">
        <v>44165</v>
      </c>
      <c r="J1169" s="1">
        <v>35</v>
      </c>
      <c r="K1169" s="1" t="s">
        <v>21</v>
      </c>
      <c r="L1169" s="1">
        <f>ROUND(R1169*[2]汇总表!$N$67,2)</f>
        <v>0.14</v>
      </c>
      <c r="O1169" s="1" t="s">
        <v>22</v>
      </c>
      <c r="P1169" s="1">
        <v>0</v>
      </c>
      <c r="Q1169" s="1">
        <v>15281400000632</v>
      </c>
      <c r="R1169">
        <f>VLOOKUP(E1169,[1]Sheet2!$A:$B,2,FALSE)</f>
        <v>38.36</v>
      </c>
    </row>
    <row r="1170" spans="1:18">
      <c r="A1170" s="1" t="s">
        <v>17</v>
      </c>
      <c r="B1170" s="1" t="s">
        <v>1797</v>
      </c>
      <c r="C1170" s="1" t="s">
        <v>24</v>
      </c>
      <c r="D1170" s="1" t="s">
        <v>1798</v>
      </c>
      <c r="E1170" s="1" t="s">
        <v>1798</v>
      </c>
      <c r="F1170" s="2">
        <v>44161</v>
      </c>
      <c r="G1170" s="2">
        <v>44161</v>
      </c>
      <c r="H1170" s="2">
        <v>44136</v>
      </c>
      <c r="I1170" s="2">
        <v>44165</v>
      </c>
      <c r="J1170" s="1">
        <v>35</v>
      </c>
      <c r="K1170" s="1" t="s">
        <v>21</v>
      </c>
      <c r="L1170" s="1">
        <f>ROUND(R1170*[2]汇总表!$N$62,2)</f>
        <v>0.2</v>
      </c>
      <c r="O1170" s="1" t="s">
        <v>26</v>
      </c>
      <c r="P1170" s="1">
        <v>0</v>
      </c>
      <c r="Q1170" s="1">
        <v>15281400000056</v>
      </c>
      <c r="R1170">
        <f>VLOOKUP(E1170,[1]Sheet2!$A:$B,2,FALSE)</f>
        <v>47.44</v>
      </c>
    </row>
    <row r="1171" spans="1:18">
      <c r="A1171" s="1" t="s">
        <v>17</v>
      </c>
      <c r="B1171" s="1" t="s">
        <v>1799</v>
      </c>
      <c r="C1171" s="1" t="s">
        <v>24</v>
      </c>
      <c r="D1171" s="1" t="s">
        <v>1800</v>
      </c>
      <c r="E1171" s="1" t="s">
        <v>1800</v>
      </c>
      <c r="F1171" s="2">
        <v>44161</v>
      </c>
      <c r="G1171" s="2">
        <v>44161</v>
      </c>
      <c r="H1171" s="2">
        <v>44136</v>
      </c>
      <c r="I1171" s="2">
        <v>44165</v>
      </c>
      <c r="J1171" s="1">
        <v>35</v>
      </c>
      <c r="K1171" s="1" t="s">
        <v>21</v>
      </c>
      <c r="L1171" s="1">
        <f>ROUND(R1171*[2]汇总表!$N$62,2)</f>
        <v>0.16</v>
      </c>
      <c r="O1171" s="1" t="s">
        <v>26</v>
      </c>
      <c r="P1171" s="1">
        <v>0</v>
      </c>
      <c r="Q1171" s="1">
        <v>15281400000054</v>
      </c>
      <c r="R1171">
        <f>VLOOKUP(E1171,[1]Sheet2!$A:$B,2,FALSE)</f>
        <v>37.8</v>
      </c>
    </row>
    <row r="1172" spans="1:18">
      <c r="A1172" s="1" t="s">
        <v>17</v>
      </c>
      <c r="B1172" s="1" t="s">
        <v>1801</v>
      </c>
      <c r="C1172" s="1" t="s">
        <v>30</v>
      </c>
      <c r="D1172" s="1" t="s">
        <v>1802</v>
      </c>
      <c r="E1172" s="1" t="s">
        <v>1802</v>
      </c>
      <c r="F1172" s="2">
        <v>44161</v>
      </c>
      <c r="G1172" s="2">
        <v>44161</v>
      </c>
      <c r="H1172" s="2">
        <v>44136</v>
      </c>
      <c r="I1172" s="2">
        <v>44165</v>
      </c>
      <c r="J1172" s="1">
        <v>35</v>
      </c>
      <c r="K1172" s="1" t="s">
        <v>21</v>
      </c>
      <c r="L1172" s="1">
        <f>ROUND(R1172*[2]汇总表!$N$62,2)</f>
        <v>0.34</v>
      </c>
      <c r="O1172" s="1" t="s">
        <v>26</v>
      </c>
      <c r="P1172" s="1">
        <v>0</v>
      </c>
      <c r="Q1172" s="1">
        <v>15281400000238</v>
      </c>
      <c r="R1172">
        <f>VLOOKUP(E1172,[1]Sheet2!$A:$B,2,FALSE)</f>
        <v>80.49</v>
      </c>
    </row>
    <row r="1173" spans="1:18">
      <c r="A1173" s="1" t="s">
        <v>17</v>
      </c>
      <c r="B1173" s="1" t="s">
        <v>1801</v>
      </c>
      <c r="C1173" s="1" t="s">
        <v>30</v>
      </c>
      <c r="D1173" s="1" t="s">
        <v>1803</v>
      </c>
      <c r="E1173" s="1" t="s">
        <v>1803</v>
      </c>
      <c r="F1173" s="2">
        <v>44161</v>
      </c>
      <c r="G1173" s="2">
        <v>44161</v>
      </c>
      <c r="H1173" s="2">
        <v>44136</v>
      </c>
      <c r="I1173" s="2">
        <v>44165</v>
      </c>
      <c r="J1173" s="1">
        <v>35</v>
      </c>
      <c r="K1173" s="1" t="s">
        <v>21</v>
      </c>
      <c r="L1173" s="1">
        <f>ROUND(R1173*[2]汇总表!$N$62,2)</f>
        <v>0.16</v>
      </c>
      <c r="O1173" s="1" t="s">
        <v>26</v>
      </c>
      <c r="P1173" s="1">
        <v>0</v>
      </c>
      <c r="Q1173" s="1">
        <v>15281400000238</v>
      </c>
      <c r="R1173">
        <f>VLOOKUP(E1173,[1]Sheet2!$A:$B,2,FALSE)</f>
        <v>37.68</v>
      </c>
    </row>
    <row r="1174" spans="1:18">
      <c r="A1174" s="1" t="s">
        <v>17</v>
      </c>
      <c r="B1174" s="1" t="s">
        <v>1804</v>
      </c>
      <c r="C1174" s="1" t="s">
        <v>33</v>
      </c>
      <c r="D1174" s="1" t="s">
        <v>1805</v>
      </c>
      <c r="E1174" s="1" t="s">
        <v>1805</v>
      </c>
      <c r="F1174" s="2">
        <v>44161</v>
      </c>
      <c r="G1174" s="2">
        <v>44161</v>
      </c>
      <c r="H1174" s="2">
        <v>44136</v>
      </c>
      <c r="I1174" s="2">
        <v>44165</v>
      </c>
      <c r="J1174" s="1">
        <v>35</v>
      </c>
      <c r="K1174" s="1" t="s">
        <v>21</v>
      </c>
      <c r="L1174" s="1">
        <f>ROUND(R1174*[2]汇总表!$N$67,2)</f>
        <v>0.35</v>
      </c>
      <c r="O1174" s="1" t="s">
        <v>35</v>
      </c>
      <c r="P1174" s="1">
        <v>0</v>
      </c>
      <c r="Q1174" s="1">
        <v>15281400000419</v>
      </c>
      <c r="R1174">
        <f>VLOOKUP(E1174,[1]Sheet2!$A:$B,2,FALSE)</f>
        <v>97</v>
      </c>
    </row>
    <row r="1175" spans="1:18">
      <c r="A1175" s="1" t="s">
        <v>17</v>
      </c>
      <c r="B1175" s="1" t="s">
        <v>1804</v>
      </c>
      <c r="C1175" s="1" t="s">
        <v>33</v>
      </c>
      <c r="D1175" s="1" t="s">
        <v>1806</v>
      </c>
      <c r="E1175" s="1" t="s">
        <v>1806</v>
      </c>
      <c r="F1175" s="2">
        <v>44161</v>
      </c>
      <c r="G1175" s="2">
        <v>44161</v>
      </c>
      <c r="H1175" s="2">
        <v>44136</v>
      </c>
      <c r="I1175" s="2">
        <v>44165</v>
      </c>
      <c r="J1175" s="1">
        <v>35</v>
      </c>
      <c r="K1175" s="1" t="s">
        <v>21</v>
      </c>
      <c r="L1175" s="1">
        <f>ROUND(R1175*[2]汇总表!$N$67,2)</f>
        <v>0.3</v>
      </c>
      <c r="O1175" s="1" t="s">
        <v>35</v>
      </c>
      <c r="P1175" s="1">
        <v>0</v>
      </c>
      <c r="Q1175" s="1">
        <v>15281400000419</v>
      </c>
      <c r="R1175">
        <f>VLOOKUP(E1175,[1]Sheet2!$A:$B,2,FALSE)</f>
        <v>83.05</v>
      </c>
    </row>
    <row r="1176" spans="1:18">
      <c r="A1176" s="1" t="s">
        <v>17</v>
      </c>
      <c r="B1176" s="1" t="s">
        <v>1807</v>
      </c>
      <c r="C1176" s="1" t="s">
        <v>24</v>
      </c>
      <c r="D1176" s="1" t="s">
        <v>1808</v>
      </c>
      <c r="E1176" s="1" t="s">
        <v>1808</v>
      </c>
      <c r="F1176" s="2">
        <v>44161</v>
      </c>
      <c r="G1176" s="2">
        <v>44161</v>
      </c>
      <c r="H1176" s="2">
        <v>44136</v>
      </c>
      <c r="I1176" s="2">
        <v>44165</v>
      </c>
      <c r="J1176" s="1">
        <v>35</v>
      </c>
      <c r="K1176" s="1" t="s">
        <v>21</v>
      </c>
      <c r="L1176" s="1">
        <f>ROUND(R1176*[2]汇总表!$N$62,2)</f>
        <v>0.31</v>
      </c>
      <c r="O1176" s="1" t="s">
        <v>26</v>
      </c>
      <c r="P1176" s="1">
        <v>0</v>
      </c>
      <c r="Q1176" s="1">
        <v>15281400000055</v>
      </c>
      <c r="R1176">
        <f>VLOOKUP(E1176,[1]Sheet2!$A:$B,2,FALSE)</f>
        <v>74.52</v>
      </c>
    </row>
    <row r="1177" spans="1:18">
      <c r="A1177" s="1" t="s">
        <v>17</v>
      </c>
      <c r="B1177" s="1" t="s">
        <v>1809</v>
      </c>
      <c r="C1177" s="1" t="s">
        <v>24</v>
      </c>
      <c r="D1177" s="1" t="s">
        <v>1810</v>
      </c>
      <c r="E1177" s="1" t="s">
        <v>1810</v>
      </c>
      <c r="F1177" s="2">
        <v>44161</v>
      </c>
      <c r="G1177" s="2">
        <v>44161</v>
      </c>
      <c r="H1177" s="2">
        <v>44136</v>
      </c>
      <c r="I1177" s="2">
        <v>44165</v>
      </c>
      <c r="J1177" s="1">
        <v>35</v>
      </c>
      <c r="K1177" s="1" t="s">
        <v>21</v>
      </c>
      <c r="L1177" s="1">
        <f>ROUND(R1177*[2]汇总表!$N$62,2)</f>
        <v>0.15</v>
      </c>
      <c r="O1177" s="1" t="s">
        <v>26</v>
      </c>
      <c r="P1177" s="1">
        <v>0</v>
      </c>
      <c r="Q1177" s="1">
        <v>15281400000005</v>
      </c>
      <c r="R1177">
        <f>VLOOKUP(E1177,[1]Sheet2!$A:$B,2,FALSE)</f>
        <v>36.91</v>
      </c>
    </row>
    <row r="1178" spans="1:18">
      <c r="A1178" s="1" t="s">
        <v>17</v>
      </c>
      <c r="B1178" s="1" t="s">
        <v>1811</v>
      </c>
      <c r="C1178" s="1" t="s">
        <v>30</v>
      </c>
      <c r="D1178" s="1" t="s">
        <v>1812</v>
      </c>
      <c r="E1178" s="1" t="s">
        <v>1812</v>
      </c>
      <c r="F1178" s="2">
        <v>44161</v>
      </c>
      <c r="G1178" s="2">
        <v>44161</v>
      </c>
      <c r="H1178" s="2">
        <v>44136</v>
      </c>
      <c r="I1178" s="2">
        <v>44165</v>
      </c>
      <c r="J1178" s="1">
        <v>35</v>
      </c>
      <c r="K1178" s="1" t="s">
        <v>21</v>
      </c>
      <c r="L1178" s="1">
        <f>ROUND(R1178*[2]汇总表!$N$62,2)</f>
        <v>0.24</v>
      </c>
      <c r="O1178" s="1" t="s">
        <v>26</v>
      </c>
      <c r="P1178" s="1">
        <v>0</v>
      </c>
      <c r="Q1178" s="1">
        <v>15281400000298</v>
      </c>
      <c r="R1178">
        <f>VLOOKUP(E1178,[1]Sheet2!$A:$B,2,FALSE)</f>
        <v>58.22</v>
      </c>
    </row>
    <row r="1179" spans="1:18">
      <c r="A1179" s="1" t="s">
        <v>17</v>
      </c>
      <c r="B1179" s="1" t="s">
        <v>1813</v>
      </c>
      <c r="C1179" s="1" t="s">
        <v>24</v>
      </c>
      <c r="D1179" s="1" t="s">
        <v>1814</v>
      </c>
      <c r="E1179" s="1" t="s">
        <v>1814</v>
      </c>
      <c r="F1179" s="2">
        <v>44161</v>
      </c>
      <c r="G1179" s="2">
        <v>44161</v>
      </c>
      <c r="H1179" s="2">
        <v>44136</v>
      </c>
      <c r="I1179" s="2">
        <v>44165</v>
      </c>
      <c r="J1179" s="1">
        <v>35</v>
      </c>
      <c r="K1179" s="1" t="s">
        <v>21</v>
      </c>
      <c r="L1179" s="1">
        <f>ROUND(R1179*[2]汇总表!$N$62,2)</f>
        <v>0.23</v>
      </c>
      <c r="O1179" s="1" t="s">
        <v>26</v>
      </c>
      <c r="P1179" s="1">
        <v>0</v>
      </c>
      <c r="Q1179" s="1">
        <v>15281400000064</v>
      </c>
      <c r="R1179">
        <f>VLOOKUP(E1179,[1]Sheet2!$A:$B,2,FALSE)</f>
        <v>56.21</v>
      </c>
    </row>
    <row r="1180" spans="1:18">
      <c r="A1180" s="1" t="s">
        <v>17</v>
      </c>
      <c r="B1180" s="1" t="s">
        <v>1815</v>
      </c>
      <c r="C1180" s="1" t="s">
        <v>24</v>
      </c>
      <c r="D1180" s="1" t="s">
        <v>1816</v>
      </c>
      <c r="E1180" s="1" t="s">
        <v>1816</v>
      </c>
      <c r="F1180" s="2">
        <v>44161</v>
      </c>
      <c r="G1180" s="2">
        <v>44161</v>
      </c>
      <c r="H1180" s="2">
        <v>44136</v>
      </c>
      <c r="I1180" s="2">
        <v>44165</v>
      </c>
      <c r="J1180" s="1">
        <v>35</v>
      </c>
      <c r="K1180" s="1" t="s">
        <v>21</v>
      </c>
      <c r="L1180" s="1">
        <f>ROUND(R1180*[2]汇总表!$N$62,2)</f>
        <v>0.16</v>
      </c>
      <c r="O1180" s="1" t="s">
        <v>26</v>
      </c>
      <c r="P1180" s="1">
        <v>0</v>
      </c>
      <c r="Q1180" s="1">
        <v>15281400000177</v>
      </c>
      <c r="R1180">
        <f>VLOOKUP(E1180,[1]Sheet2!$A:$B,2,FALSE)</f>
        <v>37.64</v>
      </c>
    </row>
    <row r="1181" spans="1:18">
      <c r="A1181" s="1" t="s">
        <v>17</v>
      </c>
      <c r="B1181" s="1" t="s">
        <v>1817</v>
      </c>
      <c r="C1181" s="1" t="s">
        <v>19</v>
      </c>
      <c r="D1181" s="1" t="s">
        <v>1818</v>
      </c>
      <c r="E1181" s="1" t="s">
        <v>1818</v>
      </c>
      <c r="F1181" s="2">
        <v>44161</v>
      </c>
      <c r="G1181" s="2">
        <v>44161</v>
      </c>
      <c r="H1181" s="2">
        <v>44136</v>
      </c>
      <c r="I1181" s="2">
        <v>44165</v>
      </c>
      <c r="J1181" s="1">
        <v>35</v>
      </c>
      <c r="K1181" s="1" t="s">
        <v>21</v>
      </c>
      <c r="L1181" s="1">
        <f>ROUND(R1181*[2]汇总表!$N$67,2)</f>
        <v>0.35</v>
      </c>
      <c r="O1181" s="1" t="s">
        <v>22</v>
      </c>
      <c r="P1181" s="1">
        <v>0</v>
      </c>
      <c r="Q1181" s="1">
        <v>15281400000582</v>
      </c>
      <c r="R1181">
        <f>VLOOKUP(E1181,[1]Sheet2!$A:$B,2,FALSE)</f>
        <v>97.15</v>
      </c>
    </row>
    <row r="1182" spans="1:18">
      <c r="A1182" s="1" t="s">
        <v>17</v>
      </c>
      <c r="B1182" s="1" t="s">
        <v>1819</v>
      </c>
      <c r="C1182" s="1" t="s">
        <v>33</v>
      </c>
      <c r="D1182" s="1" t="s">
        <v>1820</v>
      </c>
      <c r="E1182" s="1" t="s">
        <v>1820</v>
      </c>
      <c r="F1182" s="2">
        <v>44161</v>
      </c>
      <c r="G1182" s="2">
        <v>44161</v>
      </c>
      <c r="H1182" s="2">
        <v>44136</v>
      </c>
      <c r="I1182" s="2">
        <v>44165</v>
      </c>
      <c r="J1182" s="1">
        <v>35</v>
      </c>
      <c r="K1182" s="1" t="s">
        <v>21</v>
      </c>
      <c r="L1182" s="1">
        <f>ROUND(R1182*[2]汇总表!$N$67,2)</f>
        <v>0.21</v>
      </c>
      <c r="O1182" s="1" t="s">
        <v>35</v>
      </c>
      <c r="P1182" s="1">
        <v>0</v>
      </c>
      <c r="Q1182" s="1">
        <v>15281400000501</v>
      </c>
      <c r="R1182">
        <f>VLOOKUP(E1182,[1]Sheet2!$A:$B,2,FALSE)</f>
        <v>58.18</v>
      </c>
    </row>
    <row r="1183" spans="1:18">
      <c r="A1183" s="1" t="s">
        <v>17</v>
      </c>
      <c r="B1183" s="1" t="s">
        <v>1821</v>
      </c>
      <c r="C1183" s="1" t="s">
        <v>24</v>
      </c>
      <c r="D1183" s="1" t="s">
        <v>1822</v>
      </c>
      <c r="E1183" s="1" t="s">
        <v>1822</v>
      </c>
      <c r="F1183" s="2">
        <v>44161</v>
      </c>
      <c r="G1183" s="2">
        <v>44161</v>
      </c>
      <c r="H1183" s="2">
        <v>44136</v>
      </c>
      <c r="I1183" s="2">
        <v>44165</v>
      </c>
      <c r="J1183" s="1">
        <v>35</v>
      </c>
      <c r="K1183" s="1" t="s">
        <v>21</v>
      </c>
      <c r="L1183" s="1">
        <f>ROUND(R1183*[2]汇总表!$N$62,2)</f>
        <v>0.15</v>
      </c>
      <c r="O1183" s="1" t="s">
        <v>22</v>
      </c>
      <c r="P1183" s="1">
        <v>0</v>
      </c>
      <c r="Q1183" s="1">
        <v>15281400000136</v>
      </c>
      <c r="R1183">
        <f>VLOOKUP(E1183,[1]Sheet2!$A:$B,2,FALSE)</f>
        <v>36.97</v>
      </c>
    </row>
    <row r="1184" spans="1:18">
      <c r="A1184" s="1" t="s">
        <v>17</v>
      </c>
      <c r="B1184" s="1" t="s">
        <v>1823</v>
      </c>
      <c r="C1184" s="1" t="s">
        <v>24</v>
      </c>
      <c r="D1184" s="1" t="s">
        <v>1824</v>
      </c>
      <c r="E1184" s="1" t="s">
        <v>1824</v>
      </c>
      <c r="F1184" s="2">
        <v>44161</v>
      </c>
      <c r="G1184" s="2">
        <v>44161</v>
      </c>
      <c r="H1184" s="2">
        <v>44136</v>
      </c>
      <c r="I1184" s="2">
        <v>44165</v>
      </c>
      <c r="J1184" s="1">
        <v>35</v>
      </c>
      <c r="K1184" s="1" t="s">
        <v>21</v>
      </c>
      <c r="L1184" s="1">
        <f>ROUND(R1184*[2]汇总表!$N$62,2)</f>
        <v>0.16</v>
      </c>
      <c r="O1184" s="1" t="s">
        <v>26</v>
      </c>
      <c r="P1184" s="1">
        <v>0</v>
      </c>
      <c r="Q1184" s="1">
        <v>15281400000098</v>
      </c>
      <c r="R1184">
        <f>VLOOKUP(E1184,[1]Sheet2!$A:$B,2,FALSE)</f>
        <v>39.02</v>
      </c>
    </row>
    <row r="1185" spans="1:18">
      <c r="A1185" s="1" t="s">
        <v>17</v>
      </c>
      <c r="B1185" s="1" t="s">
        <v>1825</v>
      </c>
      <c r="C1185" s="1" t="s">
        <v>19</v>
      </c>
      <c r="D1185" s="1" t="s">
        <v>1826</v>
      </c>
      <c r="E1185" s="1" t="s">
        <v>1826</v>
      </c>
      <c r="F1185" s="2">
        <v>44161</v>
      </c>
      <c r="G1185" s="2">
        <v>44161</v>
      </c>
      <c r="H1185" s="2">
        <v>44136</v>
      </c>
      <c r="I1185" s="2">
        <v>44165</v>
      </c>
      <c r="J1185" s="1">
        <v>35</v>
      </c>
      <c r="K1185" s="1" t="s">
        <v>21</v>
      </c>
      <c r="L1185" s="1">
        <f>ROUND(R1185*[2]汇总表!$N$67,2)</f>
        <v>0.3</v>
      </c>
      <c r="O1185" s="1" t="s">
        <v>35</v>
      </c>
      <c r="P1185" s="1">
        <v>0</v>
      </c>
      <c r="Q1185" s="1">
        <v>15281400000572</v>
      </c>
      <c r="R1185">
        <f>VLOOKUP(E1185,[1]Sheet2!$A:$B,2,FALSE)</f>
        <v>83.32</v>
      </c>
    </row>
    <row r="1186" spans="1:18">
      <c r="A1186" s="1" t="s">
        <v>17</v>
      </c>
      <c r="B1186" s="1" t="s">
        <v>1827</v>
      </c>
      <c r="C1186" s="1" t="s">
        <v>19</v>
      </c>
      <c r="D1186" s="1" t="s">
        <v>1828</v>
      </c>
      <c r="E1186" s="1" t="s">
        <v>1828</v>
      </c>
      <c r="F1186" s="2">
        <v>44161</v>
      </c>
      <c r="G1186" s="2">
        <v>44161</v>
      </c>
      <c r="H1186" s="2">
        <v>44136</v>
      </c>
      <c r="I1186" s="2">
        <v>44165</v>
      </c>
      <c r="J1186" s="1">
        <v>35</v>
      </c>
      <c r="K1186" s="1" t="s">
        <v>21</v>
      </c>
      <c r="L1186" s="1">
        <f>ROUND(R1186*[2]汇总表!$N$67,2)</f>
        <v>0.3</v>
      </c>
      <c r="O1186" s="1" t="s">
        <v>22</v>
      </c>
      <c r="P1186" s="1">
        <v>0</v>
      </c>
      <c r="Q1186" s="1">
        <v>15281400000564</v>
      </c>
      <c r="R1186">
        <f>VLOOKUP(E1186,[1]Sheet2!$A:$B,2,FALSE)</f>
        <v>83.32</v>
      </c>
    </row>
    <row r="1187" spans="1:18">
      <c r="A1187" s="1" t="s">
        <v>17</v>
      </c>
      <c r="B1187" s="1" t="s">
        <v>1829</v>
      </c>
      <c r="C1187" s="1" t="s">
        <v>30</v>
      </c>
      <c r="D1187" s="1" t="s">
        <v>1830</v>
      </c>
      <c r="E1187" s="1" t="s">
        <v>1830</v>
      </c>
      <c r="F1187" s="2">
        <v>44161</v>
      </c>
      <c r="G1187" s="2">
        <v>44161</v>
      </c>
      <c r="H1187" s="2">
        <v>44136</v>
      </c>
      <c r="I1187" s="2">
        <v>44165</v>
      </c>
      <c r="J1187" s="1">
        <v>35</v>
      </c>
      <c r="K1187" s="1" t="s">
        <v>21</v>
      </c>
      <c r="L1187" s="1">
        <f>ROUND(R1187*[2]汇总表!$N$62,2)</f>
        <v>0.16</v>
      </c>
      <c r="O1187" s="1" t="s">
        <v>26</v>
      </c>
      <c r="P1187" s="1">
        <v>0</v>
      </c>
      <c r="Q1187" s="1">
        <v>15281400000233</v>
      </c>
      <c r="R1187">
        <f>VLOOKUP(E1187,[1]Sheet2!$A:$B,2,FALSE)</f>
        <v>37.91</v>
      </c>
    </row>
    <row r="1188" spans="1:18">
      <c r="A1188" s="1" t="s">
        <v>17</v>
      </c>
      <c r="B1188" s="1" t="s">
        <v>1829</v>
      </c>
      <c r="C1188" s="1" t="s">
        <v>30</v>
      </c>
      <c r="D1188" s="1" t="s">
        <v>1831</v>
      </c>
      <c r="E1188" s="1" t="s">
        <v>1831</v>
      </c>
      <c r="F1188" s="2">
        <v>44161</v>
      </c>
      <c r="G1188" s="2">
        <v>44161</v>
      </c>
      <c r="H1188" s="2">
        <v>44136</v>
      </c>
      <c r="I1188" s="2">
        <v>44165</v>
      </c>
      <c r="J1188" s="1">
        <v>35</v>
      </c>
      <c r="K1188" s="1" t="s">
        <v>21</v>
      </c>
      <c r="L1188" s="1">
        <f>ROUND(R1188*[2]汇总表!$N$62,2)</f>
        <v>0.31</v>
      </c>
      <c r="O1188" s="1" t="s">
        <v>26</v>
      </c>
      <c r="P1188" s="1">
        <v>0</v>
      </c>
      <c r="Q1188" s="1">
        <v>15281400000233</v>
      </c>
      <c r="R1188">
        <f>VLOOKUP(E1188,[1]Sheet2!$A:$B,2,FALSE)</f>
        <v>75.12</v>
      </c>
    </row>
    <row r="1189" spans="1:18">
      <c r="A1189" s="1" t="s">
        <v>17</v>
      </c>
      <c r="B1189" s="1" t="s">
        <v>1829</v>
      </c>
      <c r="C1189" s="1" t="s">
        <v>30</v>
      </c>
      <c r="D1189" s="1" t="s">
        <v>1832</v>
      </c>
      <c r="E1189" s="1" t="s">
        <v>1832</v>
      </c>
      <c r="F1189" s="2">
        <v>44161</v>
      </c>
      <c r="G1189" s="2">
        <v>44161</v>
      </c>
      <c r="H1189" s="2">
        <v>44136</v>
      </c>
      <c r="I1189" s="2">
        <v>44165</v>
      </c>
      <c r="J1189" s="1">
        <v>35</v>
      </c>
      <c r="K1189" s="1" t="s">
        <v>21</v>
      </c>
      <c r="L1189" s="1">
        <f>ROUND(R1189*[2]汇总表!$N$62,2)</f>
        <v>0.2</v>
      </c>
      <c r="O1189" s="1" t="s">
        <v>26</v>
      </c>
      <c r="P1189" s="1">
        <v>0</v>
      </c>
      <c r="Q1189" s="1">
        <v>15281400000233</v>
      </c>
      <c r="R1189">
        <f>VLOOKUP(E1189,[1]Sheet2!$A:$B,2,FALSE)</f>
        <v>48.36</v>
      </c>
    </row>
    <row r="1190" spans="1:18">
      <c r="A1190" s="1" t="s">
        <v>17</v>
      </c>
      <c r="B1190" s="1" t="s">
        <v>1833</v>
      </c>
      <c r="C1190" s="1" t="s">
        <v>24</v>
      </c>
      <c r="D1190" s="1" t="s">
        <v>1834</v>
      </c>
      <c r="E1190" s="1" t="s">
        <v>1834</v>
      </c>
      <c r="F1190" s="2">
        <v>44161</v>
      </c>
      <c r="G1190" s="2">
        <v>44161</v>
      </c>
      <c r="H1190" s="2">
        <v>44136</v>
      </c>
      <c r="I1190" s="2">
        <v>44165</v>
      </c>
      <c r="J1190" s="1">
        <v>35</v>
      </c>
      <c r="K1190" s="1" t="s">
        <v>21</v>
      </c>
      <c r="L1190" s="1">
        <f>ROUND(R1190*[2]汇总表!$N$62,2)</f>
        <v>0.28</v>
      </c>
      <c r="O1190" s="1" t="s">
        <v>26</v>
      </c>
      <c r="P1190" s="1">
        <v>0</v>
      </c>
      <c r="Q1190" s="1">
        <v>15281400000017</v>
      </c>
      <c r="R1190">
        <f>VLOOKUP(E1190,[1]Sheet2!$A:$B,2,FALSE)</f>
        <v>68.28</v>
      </c>
    </row>
    <row r="1191" spans="1:18">
      <c r="A1191" s="1" t="s">
        <v>17</v>
      </c>
      <c r="B1191" s="1" t="s">
        <v>1835</v>
      </c>
      <c r="C1191" s="1" t="s">
        <v>24</v>
      </c>
      <c r="D1191" s="1" t="s">
        <v>1836</v>
      </c>
      <c r="E1191" s="1" t="s">
        <v>1836</v>
      </c>
      <c r="F1191" s="2">
        <v>44161</v>
      </c>
      <c r="G1191" s="2">
        <v>44161</v>
      </c>
      <c r="H1191" s="2">
        <v>44136</v>
      </c>
      <c r="I1191" s="2">
        <v>44165</v>
      </c>
      <c r="J1191" s="1">
        <v>35</v>
      </c>
      <c r="K1191" s="1" t="s">
        <v>21</v>
      </c>
      <c r="L1191" s="1">
        <f>ROUND(R1191*[2]汇总表!$N$62,2)</f>
        <v>0.16</v>
      </c>
      <c r="O1191" s="1" t="s">
        <v>26</v>
      </c>
      <c r="P1191" s="1">
        <v>0</v>
      </c>
      <c r="Q1191" s="1">
        <v>15281400000020</v>
      </c>
      <c r="R1191">
        <f>VLOOKUP(E1191,[1]Sheet2!$A:$B,2,FALSE)</f>
        <v>37.87</v>
      </c>
    </row>
    <row r="1192" spans="1:18">
      <c r="A1192" s="1" t="s">
        <v>17</v>
      </c>
      <c r="B1192" s="1" t="s">
        <v>1837</v>
      </c>
      <c r="C1192" s="1" t="s">
        <v>24</v>
      </c>
      <c r="D1192" s="1" t="s">
        <v>1838</v>
      </c>
      <c r="E1192" s="1" t="s">
        <v>1838</v>
      </c>
      <c r="F1192" s="2">
        <v>44161</v>
      </c>
      <c r="G1192" s="2">
        <v>44161</v>
      </c>
      <c r="H1192" s="2">
        <v>44136</v>
      </c>
      <c r="I1192" s="2">
        <v>44165</v>
      </c>
      <c r="J1192" s="1">
        <v>35</v>
      </c>
      <c r="K1192" s="1" t="s">
        <v>21</v>
      </c>
      <c r="L1192" s="1">
        <f>ROUND(R1192*[2]汇总表!$N$62,2)</f>
        <v>0.25</v>
      </c>
      <c r="O1192" s="1" t="s">
        <v>26</v>
      </c>
      <c r="P1192" s="1">
        <v>0</v>
      </c>
      <c r="Q1192" s="1">
        <v>15281400000022</v>
      </c>
      <c r="R1192">
        <f>VLOOKUP(E1192,[1]Sheet2!$A:$B,2,FALSE)</f>
        <v>60.95</v>
      </c>
    </row>
    <row r="1193" spans="1:18">
      <c r="A1193" s="1" t="s">
        <v>17</v>
      </c>
      <c r="B1193" s="1" t="s">
        <v>1839</v>
      </c>
      <c r="C1193" s="1" t="s">
        <v>33</v>
      </c>
      <c r="D1193" s="1" t="s">
        <v>1840</v>
      </c>
      <c r="E1193" s="1" t="s">
        <v>1840</v>
      </c>
      <c r="F1193" s="2">
        <v>44161</v>
      </c>
      <c r="G1193" s="2">
        <v>44161</v>
      </c>
      <c r="H1193" s="2">
        <v>44136</v>
      </c>
      <c r="I1193" s="2">
        <v>44165</v>
      </c>
      <c r="J1193" s="1">
        <v>35</v>
      </c>
      <c r="K1193" s="1" t="s">
        <v>21</v>
      </c>
      <c r="L1193" s="1">
        <f>ROUND(R1193*[2]汇总表!$N$67,2)</f>
        <v>0.17</v>
      </c>
      <c r="O1193" s="1" t="s">
        <v>35</v>
      </c>
      <c r="P1193" s="1">
        <v>0</v>
      </c>
      <c r="Q1193" s="1">
        <v>15281400000521</v>
      </c>
      <c r="R1193">
        <f>VLOOKUP(E1193,[1]Sheet2!$A:$B,2,FALSE)</f>
        <v>46.32</v>
      </c>
    </row>
    <row r="1194" spans="1:18">
      <c r="A1194" s="1" t="s">
        <v>17</v>
      </c>
      <c r="B1194" s="1" t="s">
        <v>1839</v>
      </c>
      <c r="C1194" s="1" t="s">
        <v>33</v>
      </c>
      <c r="D1194" s="1" t="s">
        <v>1841</v>
      </c>
      <c r="E1194" s="1" t="s">
        <v>1841</v>
      </c>
      <c r="F1194" s="2">
        <v>44161</v>
      </c>
      <c r="G1194" s="2">
        <v>44161</v>
      </c>
      <c r="H1194" s="2">
        <v>44136</v>
      </c>
      <c r="I1194" s="2">
        <v>44165</v>
      </c>
      <c r="J1194" s="1">
        <v>35</v>
      </c>
      <c r="K1194" s="1" t="s">
        <v>21</v>
      </c>
      <c r="L1194" s="1">
        <f>ROUND(R1194*[2]汇总表!$N$67,2)</f>
        <v>0.22</v>
      </c>
      <c r="O1194" s="1" t="s">
        <v>35</v>
      </c>
      <c r="P1194" s="1">
        <v>0</v>
      </c>
      <c r="Q1194" s="1">
        <v>15281400000521</v>
      </c>
      <c r="R1194">
        <f>VLOOKUP(E1194,[1]Sheet2!$A:$B,2,FALSE)</f>
        <v>60.94</v>
      </c>
    </row>
    <row r="1195" spans="1:18">
      <c r="A1195" s="1" t="s">
        <v>17</v>
      </c>
      <c r="B1195" s="1" t="s">
        <v>1842</v>
      </c>
      <c r="C1195" s="1" t="s">
        <v>33</v>
      </c>
      <c r="D1195" s="1" t="s">
        <v>1843</v>
      </c>
      <c r="E1195" s="1" t="s">
        <v>1843</v>
      </c>
      <c r="F1195" s="2">
        <v>44161</v>
      </c>
      <c r="G1195" s="2">
        <v>44161</v>
      </c>
      <c r="H1195" s="2">
        <v>44136</v>
      </c>
      <c r="I1195" s="2">
        <v>44165</v>
      </c>
      <c r="J1195" s="1">
        <v>35</v>
      </c>
      <c r="K1195" s="1" t="s">
        <v>21</v>
      </c>
      <c r="L1195" s="1">
        <f>ROUND(R1195*[2]汇总表!$N$67,2)</f>
        <v>0.35</v>
      </c>
      <c r="O1195" s="1" t="s">
        <v>35</v>
      </c>
      <c r="P1195" s="1">
        <v>0</v>
      </c>
      <c r="Q1195" s="1">
        <v>15281400000361</v>
      </c>
      <c r="R1195">
        <f>VLOOKUP(E1195,[1]Sheet2!$A:$B,2,FALSE)</f>
        <v>97</v>
      </c>
    </row>
    <row r="1196" spans="1:18">
      <c r="A1196" s="1" t="s">
        <v>17</v>
      </c>
      <c r="B1196" s="1" t="s">
        <v>1844</v>
      </c>
      <c r="C1196" s="1" t="s">
        <v>33</v>
      </c>
      <c r="D1196" s="1" t="s">
        <v>1845</v>
      </c>
      <c r="E1196" s="1" t="s">
        <v>1845</v>
      </c>
      <c r="F1196" s="2">
        <v>44161</v>
      </c>
      <c r="G1196" s="2">
        <v>44161</v>
      </c>
      <c r="H1196" s="2">
        <v>44136</v>
      </c>
      <c r="I1196" s="2">
        <v>44165</v>
      </c>
      <c r="J1196" s="1">
        <v>35</v>
      </c>
      <c r="K1196" s="1" t="s">
        <v>21</v>
      </c>
      <c r="L1196" s="1">
        <f>ROUND(R1196*[2]汇总表!$N$67,2)</f>
        <v>0.14</v>
      </c>
      <c r="O1196" s="1" t="s">
        <v>35</v>
      </c>
      <c r="P1196" s="1">
        <v>0</v>
      </c>
      <c r="Q1196" s="1">
        <v>15281400000519</v>
      </c>
      <c r="R1196">
        <f>VLOOKUP(E1196,[1]Sheet2!$A:$B,2,FALSE)</f>
        <v>39.15</v>
      </c>
    </row>
    <row r="1197" spans="1:18">
      <c r="A1197" s="1" t="s">
        <v>17</v>
      </c>
      <c r="B1197" s="1" t="s">
        <v>1846</v>
      </c>
      <c r="C1197" s="1" t="s">
        <v>24</v>
      </c>
      <c r="D1197" s="1" t="s">
        <v>1847</v>
      </c>
      <c r="E1197" s="1" t="s">
        <v>1847</v>
      </c>
      <c r="F1197" s="2">
        <v>44161</v>
      </c>
      <c r="G1197" s="2">
        <v>44161</v>
      </c>
      <c r="H1197" s="2">
        <v>44136</v>
      </c>
      <c r="I1197" s="2">
        <v>44165</v>
      </c>
      <c r="J1197" s="1">
        <v>35</v>
      </c>
      <c r="K1197" s="1" t="s">
        <v>21</v>
      </c>
      <c r="L1197" s="1">
        <f>ROUND(R1197*[2]汇总表!$N$62,2)</f>
        <v>0.16</v>
      </c>
      <c r="O1197" s="1" t="s">
        <v>26</v>
      </c>
      <c r="P1197" s="1">
        <v>0</v>
      </c>
      <c r="Q1197" s="1">
        <v>15281400000096</v>
      </c>
      <c r="R1197">
        <f>VLOOKUP(E1197,[1]Sheet2!$A:$B,2,FALSE)</f>
        <v>37.43</v>
      </c>
    </row>
    <row r="1198" spans="1:18">
      <c r="A1198" s="1" t="s">
        <v>17</v>
      </c>
      <c r="B1198" s="1" t="s">
        <v>1848</v>
      </c>
      <c r="C1198" s="1" t="s">
        <v>30</v>
      </c>
      <c r="D1198" s="1" t="s">
        <v>1849</v>
      </c>
      <c r="E1198" s="1" t="s">
        <v>1849</v>
      </c>
      <c r="F1198" s="2">
        <v>44161</v>
      </c>
      <c r="G1198" s="2">
        <v>44161</v>
      </c>
      <c r="H1198" s="2">
        <v>44136</v>
      </c>
      <c r="I1198" s="2">
        <v>44165</v>
      </c>
      <c r="J1198" s="1">
        <v>35</v>
      </c>
      <c r="K1198" s="1" t="s">
        <v>21</v>
      </c>
      <c r="L1198" s="1">
        <f>ROUND(R1198*[2]汇总表!$N$62,2)</f>
        <v>0.16</v>
      </c>
      <c r="O1198" s="1" t="s">
        <v>26</v>
      </c>
      <c r="P1198" s="1">
        <v>0</v>
      </c>
      <c r="Q1198" s="1">
        <v>15281400000302</v>
      </c>
      <c r="R1198">
        <f>VLOOKUP(E1198,[1]Sheet2!$A:$B,2,FALSE)</f>
        <v>38.26</v>
      </c>
    </row>
    <row r="1199" spans="1:18">
      <c r="A1199" s="1" t="s">
        <v>17</v>
      </c>
      <c r="B1199" s="1" t="s">
        <v>1850</v>
      </c>
      <c r="C1199" s="1" t="s">
        <v>24</v>
      </c>
      <c r="D1199" s="1" t="s">
        <v>1851</v>
      </c>
      <c r="E1199" s="1" t="s">
        <v>1851</v>
      </c>
      <c r="F1199" s="2">
        <v>44161</v>
      </c>
      <c r="G1199" s="2">
        <v>44161</v>
      </c>
      <c r="H1199" s="2">
        <v>44136</v>
      </c>
      <c r="I1199" s="2">
        <v>44165</v>
      </c>
      <c r="J1199" s="1">
        <v>35</v>
      </c>
      <c r="K1199" s="1" t="s">
        <v>21</v>
      </c>
      <c r="L1199" s="1">
        <f>ROUND(R1199*[2]汇总表!$N$62,2)</f>
        <v>0.16</v>
      </c>
      <c r="O1199" s="1" t="s">
        <v>26</v>
      </c>
      <c r="P1199" s="1">
        <v>0</v>
      </c>
      <c r="Q1199" s="1">
        <v>15281400000168</v>
      </c>
      <c r="R1199">
        <f>VLOOKUP(E1199,[1]Sheet2!$A:$B,2,FALSE)</f>
        <v>37.6</v>
      </c>
    </row>
    <row r="1200" spans="1:18">
      <c r="A1200" s="1" t="s">
        <v>17</v>
      </c>
      <c r="B1200" s="1" t="s">
        <v>1850</v>
      </c>
      <c r="C1200" s="1" t="s">
        <v>24</v>
      </c>
      <c r="D1200" s="1" t="s">
        <v>1852</v>
      </c>
      <c r="E1200" s="1" t="s">
        <v>1852</v>
      </c>
      <c r="F1200" s="2">
        <v>44161</v>
      </c>
      <c r="G1200" s="2">
        <v>44161</v>
      </c>
      <c r="H1200" s="2">
        <v>44136</v>
      </c>
      <c r="I1200" s="2">
        <v>44165</v>
      </c>
      <c r="J1200" s="1">
        <v>35</v>
      </c>
      <c r="K1200" s="1" t="s">
        <v>21</v>
      </c>
      <c r="L1200" s="1">
        <f>ROUND(R1200*[2]汇总表!$N$62,2)</f>
        <v>0.16</v>
      </c>
      <c r="O1200" s="1" t="s">
        <v>26</v>
      </c>
      <c r="P1200" s="1">
        <v>0</v>
      </c>
      <c r="Q1200" s="1">
        <v>15281400000168</v>
      </c>
      <c r="R1200">
        <f>VLOOKUP(E1200,[1]Sheet2!$A:$B,2,FALSE)</f>
        <v>37.86</v>
      </c>
    </row>
    <row r="1201" spans="1:18">
      <c r="A1201" s="1" t="s">
        <v>17</v>
      </c>
      <c r="B1201" s="1" t="s">
        <v>1850</v>
      </c>
      <c r="C1201" s="1" t="s">
        <v>24</v>
      </c>
      <c r="D1201" s="1" t="s">
        <v>1853</v>
      </c>
      <c r="E1201" s="1" t="s">
        <v>1853</v>
      </c>
      <c r="F1201" s="2">
        <v>44161</v>
      </c>
      <c r="G1201" s="2">
        <v>44161</v>
      </c>
      <c r="H1201" s="2">
        <v>44136</v>
      </c>
      <c r="I1201" s="2">
        <v>44165</v>
      </c>
      <c r="J1201" s="1">
        <v>35</v>
      </c>
      <c r="K1201" s="1" t="s">
        <v>21</v>
      </c>
      <c r="L1201" s="1">
        <f>ROUND(R1201*[2]汇总表!$N$62,2)</f>
        <v>0.31</v>
      </c>
      <c r="O1201" s="1" t="s">
        <v>26</v>
      </c>
      <c r="P1201" s="1">
        <v>0</v>
      </c>
      <c r="Q1201" s="1">
        <v>15281400000168</v>
      </c>
      <c r="R1201">
        <f>VLOOKUP(E1201,[1]Sheet2!$A:$B,2,FALSE)</f>
        <v>74.84</v>
      </c>
    </row>
    <row r="1202" spans="1:18">
      <c r="A1202" s="1" t="s">
        <v>17</v>
      </c>
      <c r="B1202" s="1" t="s">
        <v>1850</v>
      </c>
      <c r="C1202" s="1" t="s">
        <v>24</v>
      </c>
      <c r="D1202" s="1" t="s">
        <v>1854</v>
      </c>
      <c r="E1202" s="1" t="s">
        <v>1854</v>
      </c>
      <c r="F1202" s="2">
        <v>44161</v>
      </c>
      <c r="G1202" s="2">
        <v>44161</v>
      </c>
      <c r="H1202" s="2">
        <v>44136</v>
      </c>
      <c r="I1202" s="2">
        <v>44165</v>
      </c>
      <c r="J1202" s="1">
        <v>35</v>
      </c>
      <c r="K1202" s="1" t="s">
        <v>21</v>
      </c>
      <c r="L1202" s="1">
        <f>ROUND(R1202*[2]汇总表!$N$62,2)</f>
        <v>0.2</v>
      </c>
      <c r="O1202" s="1" t="s">
        <v>26</v>
      </c>
      <c r="P1202" s="1">
        <v>0</v>
      </c>
      <c r="Q1202" s="1">
        <v>15281400000168</v>
      </c>
      <c r="R1202">
        <f>VLOOKUP(E1202,[1]Sheet2!$A:$B,2,FALSE)</f>
        <v>47.83</v>
      </c>
    </row>
    <row r="1203" spans="1:18">
      <c r="A1203" s="1" t="s">
        <v>17</v>
      </c>
      <c r="B1203" s="1" t="s">
        <v>1855</v>
      </c>
      <c r="C1203" s="1" t="s">
        <v>33</v>
      </c>
      <c r="D1203" s="1" t="s">
        <v>1856</v>
      </c>
      <c r="E1203" s="1" t="s">
        <v>1856</v>
      </c>
      <c r="F1203" s="2">
        <v>44161</v>
      </c>
      <c r="G1203" s="2">
        <v>44161</v>
      </c>
      <c r="H1203" s="2">
        <v>44136</v>
      </c>
      <c r="I1203" s="2">
        <v>44165</v>
      </c>
      <c r="J1203" s="1">
        <v>35</v>
      </c>
      <c r="K1203" s="1" t="s">
        <v>21</v>
      </c>
      <c r="L1203" s="1">
        <f>ROUND(R1203*[2]汇总表!$N$67,2)</f>
        <v>0.21</v>
      </c>
      <c r="O1203" s="1" t="s">
        <v>35</v>
      </c>
      <c r="P1203" s="1">
        <v>0</v>
      </c>
      <c r="Q1203" s="1">
        <v>15281400000386</v>
      </c>
      <c r="R1203">
        <f>VLOOKUP(E1203,[1]Sheet2!$A:$B,2,FALSE)</f>
        <v>58.18</v>
      </c>
    </row>
    <row r="1204" spans="1:18">
      <c r="A1204" s="1" t="s">
        <v>17</v>
      </c>
      <c r="B1204" s="1" t="s">
        <v>1857</v>
      </c>
      <c r="C1204" s="1" t="s">
        <v>33</v>
      </c>
      <c r="D1204" s="1" t="s">
        <v>1858</v>
      </c>
      <c r="E1204" s="1" t="s">
        <v>1858</v>
      </c>
      <c r="F1204" s="2">
        <v>44161</v>
      </c>
      <c r="G1204" s="2">
        <v>44161</v>
      </c>
      <c r="H1204" s="2">
        <v>44136</v>
      </c>
      <c r="I1204" s="2">
        <v>44165</v>
      </c>
      <c r="J1204" s="1">
        <v>35</v>
      </c>
      <c r="K1204" s="1" t="s">
        <v>21</v>
      </c>
      <c r="L1204" s="1">
        <f>ROUND(R1204*[2]汇总表!$N$67,2)</f>
        <v>0.14</v>
      </c>
      <c r="O1204" s="1" t="s">
        <v>142</v>
      </c>
      <c r="P1204" s="1">
        <v>0</v>
      </c>
      <c r="Q1204" s="1">
        <v>15281400000465</v>
      </c>
      <c r="R1204">
        <f>VLOOKUP(E1204,[1]Sheet2!$A:$B,2,FALSE)</f>
        <v>38.27</v>
      </c>
    </row>
    <row r="1205" spans="1:18">
      <c r="A1205" s="1" t="s">
        <v>17</v>
      </c>
      <c r="B1205" s="1" t="s">
        <v>1859</v>
      </c>
      <c r="C1205" s="1" t="s">
        <v>24</v>
      </c>
      <c r="D1205" s="1" t="s">
        <v>1860</v>
      </c>
      <c r="E1205" s="1" t="s">
        <v>1860</v>
      </c>
      <c r="F1205" s="2">
        <v>44161</v>
      </c>
      <c r="G1205" s="2">
        <v>44161</v>
      </c>
      <c r="H1205" s="2">
        <v>44136</v>
      </c>
      <c r="I1205" s="2">
        <v>44165</v>
      </c>
      <c r="J1205" s="1">
        <v>35</v>
      </c>
      <c r="K1205" s="1" t="s">
        <v>21</v>
      </c>
      <c r="L1205" s="1">
        <f>ROUND(R1205*[2]汇总表!$N$62,2)</f>
        <v>0.25</v>
      </c>
      <c r="O1205" s="1" t="s">
        <v>26</v>
      </c>
      <c r="P1205" s="1">
        <v>0</v>
      </c>
      <c r="Q1205" s="1">
        <v>15281400000063</v>
      </c>
      <c r="R1205">
        <f>VLOOKUP(E1205,[1]Sheet2!$A:$B,2,FALSE)</f>
        <v>60.95</v>
      </c>
    </row>
    <row r="1206" spans="1:18">
      <c r="A1206" s="1" t="s">
        <v>17</v>
      </c>
      <c r="B1206" s="1" t="s">
        <v>1861</v>
      </c>
      <c r="C1206" s="1" t="s">
        <v>24</v>
      </c>
      <c r="D1206" s="1" t="s">
        <v>1862</v>
      </c>
      <c r="E1206" s="1" t="s">
        <v>1862</v>
      </c>
      <c r="F1206" s="2">
        <v>44161</v>
      </c>
      <c r="G1206" s="2">
        <v>44161</v>
      </c>
      <c r="H1206" s="2">
        <v>44136</v>
      </c>
      <c r="I1206" s="2">
        <v>44165</v>
      </c>
      <c r="J1206" s="1">
        <v>35</v>
      </c>
      <c r="K1206" s="1" t="s">
        <v>21</v>
      </c>
      <c r="L1206" s="1">
        <f>ROUND(R1206*[2]汇总表!$N$62,2)</f>
        <v>0.16</v>
      </c>
      <c r="O1206" s="1" t="s">
        <v>26</v>
      </c>
      <c r="P1206" s="1">
        <v>0</v>
      </c>
      <c r="Q1206" s="1">
        <v>15281400000163</v>
      </c>
      <c r="R1206">
        <f>VLOOKUP(E1206,[1]Sheet2!$A:$B,2,FALSE)</f>
        <v>37.93</v>
      </c>
    </row>
    <row r="1207" spans="1:18">
      <c r="A1207" s="1" t="s">
        <v>17</v>
      </c>
      <c r="B1207" s="1" t="s">
        <v>1863</v>
      </c>
      <c r="C1207" s="1" t="s">
        <v>24</v>
      </c>
      <c r="D1207" s="1" t="s">
        <v>1864</v>
      </c>
      <c r="E1207" s="1" t="s">
        <v>1864</v>
      </c>
      <c r="F1207" s="2">
        <v>44161</v>
      </c>
      <c r="G1207" s="2">
        <v>44161</v>
      </c>
      <c r="H1207" s="2">
        <v>44136</v>
      </c>
      <c r="I1207" s="2">
        <v>44165</v>
      </c>
      <c r="J1207" s="1">
        <v>35</v>
      </c>
      <c r="K1207" s="1" t="s">
        <v>21</v>
      </c>
      <c r="L1207" s="1">
        <f>ROUND(R1207*[2]汇总表!$N$62,2)</f>
        <v>0.33</v>
      </c>
      <c r="O1207" s="1" t="s">
        <v>26</v>
      </c>
      <c r="P1207" s="1">
        <v>0</v>
      </c>
      <c r="Q1207" s="1">
        <v>15281400000095</v>
      </c>
      <c r="R1207">
        <f>VLOOKUP(E1207,[1]Sheet2!$A:$B,2,FALSE)</f>
        <v>80.26</v>
      </c>
    </row>
    <row r="1208" spans="1:18">
      <c r="A1208" s="1" t="s">
        <v>17</v>
      </c>
      <c r="B1208" s="1" t="s">
        <v>1863</v>
      </c>
      <c r="C1208" s="1" t="s">
        <v>24</v>
      </c>
      <c r="D1208" s="1" t="s">
        <v>1865</v>
      </c>
      <c r="E1208" s="1" t="s">
        <v>1865</v>
      </c>
      <c r="F1208" s="2">
        <v>44161</v>
      </c>
      <c r="G1208" s="2">
        <v>44161</v>
      </c>
      <c r="H1208" s="2">
        <v>44136</v>
      </c>
      <c r="I1208" s="2">
        <v>44165</v>
      </c>
      <c r="J1208" s="1">
        <v>35</v>
      </c>
      <c r="K1208" s="1" t="s">
        <v>21</v>
      </c>
      <c r="L1208" s="1">
        <f>ROUND(R1208*[2]汇总表!$N$62,2)</f>
        <v>0.16</v>
      </c>
      <c r="O1208" s="1" t="s">
        <v>26</v>
      </c>
      <c r="P1208" s="1">
        <v>0</v>
      </c>
      <c r="Q1208" s="1">
        <v>15281400000095</v>
      </c>
      <c r="R1208">
        <f>VLOOKUP(E1208,[1]Sheet2!$A:$B,2,FALSE)</f>
        <v>37.87</v>
      </c>
    </row>
    <row r="1209" spans="1:18">
      <c r="A1209" s="1" t="s">
        <v>17</v>
      </c>
      <c r="B1209" s="1" t="s">
        <v>1863</v>
      </c>
      <c r="C1209" s="1" t="s">
        <v>24</v>
      </c>
      <c r="D1209" s="1" t="s">
        <v>1866</v>
      </c>
      <c r="E1209" s="1" t="s">
        <v>1866</v>
      </c>
      <c r="F1209" s="2">
        <v>44161</v>
      </c>
      <c r="G1209" s="2">
        <v>44161</v>
      </c>
      <c r="H1209" s="2">
        <v>44136</v>
      </c>
      <c r="I1209" s="2">
        <v>44165</v>
      </c>
      <c r="J1209" s="1">
        <v>35</v>
      </c>
      <c r="K1209" s="1" t="s">
        <v>21</v>
      </c>
      <c r="L1209" s="1">
        <f>ROUND(R1209*[2]汇总表!$N$62,2)</f>
        <v>0.16</v>
      </c>
      <c r="O1209" s="1" t="s">
        <v>26</v>
      </c>
      <c r="P1209" s="1">
        <v>0</v>
      </c>
      <c r="Q1209" s="1">
        <v>15281400000095</v>
      </c>
      <c r="R1209">
        <f>VLOOKUP(E1209,[1]Sheet2!$A:$B,2,FALSE)</f>
        <v>37.87</v>
      </c>
    </row>
    <row r="1210" spans="1:18">
      <c r="A1210" s="1" t="s">
        <v>17</v>
      </c>
      <c r="B1210" s="1" t="s">
        <v>1863</v>
      </c>
      <c r="C1210" s="1" t="s">
        <v>24</v>
      </c>
      <c r="D1210" s="1" t="s">
        <v>1867</v>
      </c>
      <c r="E1210" s="1" t="s">
        <v>1867</v>
      </c>
      <c r="F1210" s="2">
        <v>44161</v>
      </c>
      <c r="G1210" s="2">
        <v>44161</v>
      </c>
      <c r="H1210" s="2">
        <v>44136</v>
      </c>
      <c r="I1210" s="2">
        <v>44165</v>
      </c>
      <c r="J1210" s="1">
        <v>35</v>
      </c>
      <c r="K1210" s="1" t="s">
        <v>21</v>
      </c>
      <c r="L1210" s="1">
        <f>ROUND(R1210*[2]汇总表!$N$62,2)</f>
        <v>0.25</v>
      </c>
      <c r="O1210" s="1" t="s">
        <v>26</v>
      </c>
      <c r="P1210" s="1">
        <v>0</v>
      </c>
      <c r="Q1210" s="1">
        <v>15281400000095</v>
      </c>
      <c r="R1210">
        <f>VLOOKUP(E1210,[1]Sheet2!$A:$B,2,FALSE)</f>
        <v>60.95</v>
      </c>
    </row>
    <row r="1211" spans="1:18">
      <c r="A1211" s="1" t="s">
        <v>17</v>
      </c>
      <c r="B1211" s="1" t="s">
        <v>1868</v>
      </c>
      <c r="C1211" s="1" t="s">
        <v>19</v>
      </c>
      <c r="D1211" s="1" t="s">
        <v>1869</v>
      </c>
      <c r="E1211" s="1" t="s">
        <v>1869</v>
      </c>
      <c r="F1211" s="2">
        <v>44161</v>
      </c>
      <c r="G1211" s="2">
        <v>44161</v>
      </c>
      <c r="H1211" s="2">
        <v>44136</v>
      </c>
      <c r="I1211" s="2">
        <v>44165</v>
      </c>
      <c r="J1211" s="1">
        <v>35</v>
      </c>
      <c r="K1211" s="1" t="s">
        <v>21</v>
      </c>
      <c r="L1211" s="1">
        <f>ROUND(R1211*[2]汇总表!$N$67,2)</f>
        <v>0.14</v>
      </c>
      <c r="O1211" s="1" t="s">
        <v>22</v>
      </c>
      <c r="P1211" s="1">
        <v>0</v>
      </c>
      <c r="Q1211" s="1">
        <v>15281400000630</v>
      </c>
      <c r="R1211">
        <f>VLOOKUP(E1211,[1]Sheet2!$A:$B,2,FALSE)</f>
        <v>39.56</v>
      </c>
    </row>
    <row r="1212" spans="1:18">
      <c r="A1212" s="1" t="s">
        <v>17</v>
      </c>
      <c r="B1212" s="1" t="s">
        <v>1870</v>
      </c>
      <c r="C1212" s="1" t="s">
        <v>19</v>
      </c>
      <c r="D1212" s="1" t="s">
        <v>1871</v>
      </c>
      <c r="E1212" s="1" t="s">
        <v>1871</v>
      </c>
      <c r="F1212" s="2">
        <v>44161</v>
      </c>
      <c r="G1212" s="2">
        <v>44161</v>
      </c>
      <c r="H1212" s="2">
        <v>44136</v>
      </c>
      <c r="I1212" s="2">
        <v>44165</v>
      </c>
      <c r="J1212" s="1">
        <v>35</v>
      </c>
      <c r="K1212" s="1" t="s">
        <v>21</v>
      </c>
      <c r="L1212" s="1">
        <f>ROUND(R1212*[2]汇总表!$N$67,2)</f>
        <v>0.31</v>
      </c>
      <c r="O1212" s="1" t="s">
        <v>26</v>
      </c>
      <c r="P1212" s="1">
        <v>0</v>
      </c>
      <c r="Q1212" s="1">
        <v>15281400000727</v>
      </c>
      <c r="R1212">
        <f>VLOOKUP(E1212,[1]Sheet2!$A:$B,2,FALSE)</f>
        <v>86.56</v>
      </c>
    </row>
    <row r="1213" spans="1:18">
      <c r="A1213" s="1" t="s">
        <v>17</v>
      </c>
      <c r="B1213" s="1" t="s">
        <v>1872</v>
      </c>
      <c r="C1213" s="1" t="s">
        <v>19</v>
      </c>
      <c r="D1213" s="1" t="s">
        <v>1873</v>
      </c>
      <c r="E1213" s="1" t="s">
        <v>1873</v>
      </c>
      <c r="F1213" s="2">
        <v>44161</v>
      </c>
      <c r="G1213" s="2">
        <v>44161</v>
      </c>
      <c r="H1213" s="2">
        <v>44136</v>
      </c>
      <c r="I1213" s="2">
        <v>44165</v>
      </c>
      <c r="J1213" s="1">
        <v>35</v>
      </c>
      <c r="K1213" s="1" t="s">
        <v>21</v>
      </c>
      <c r="L1213" s="1">
        <f>ROUND(R1213*[2]汇总表!$N$67,2)</f>
        <v>0.35</v>
      </c>
      <c r="O1213" s="1" t="s">
        <v>26</v>
      </c>
      <c r="P1213" s="1">
        <v>0</v>
      </c>
      <c r="Q1213" s="1">
        <v>15281400000604</v>
      </c>
      <c r="R1213">
        <f>VLOOKUP(E1213,[1]Sheet2!$A:$B,2,FALSE)</f>
        <v>97.15</v>
      </c>
    </row>
    <row r="1214" spans="1:18">
      <c r="A1214" s="1" t="s">
        <v>17</v>
      </c>
      <c r="B1214" s="1" t="s">
        <v>1872</v>
      </c>
      <c r="C1214" s="1" t="s">
        <v>19</v>
      </c>
      <c r="D1214" s="1" t="s">
        <v>1874</v>
      </c>
      <c r="E1214" s="1" t="s">
        <v>1874</v>
      </c>
      <c r="F1214" s="2">
        <v>44161</v>
      </c>
      <c r="G1214" s="2">
        <v>44161</v>
      </c>
      <c r="H1214" s="2">
        <v>44136</v>
      </c>
      <c r="I1214" s="2">
        <v>44165</v>
      </c>
      <c r="J1214" s="1">
        <v>35</v>
      </c>
      <c r="K1214" s="1" t="s">
        <v>21</v>
      </c>
      <c r="L1214" s="1">
        <f>ROUND(R1214*[2]汇总表!$N$67,2)</f>
        <v>0.3</v>
      </c>
      <c r="O1214" s="1" t="s">
        <v>26</v>
      </c>
      <c r="P1214" s="1">
        <v>0</v>
      </c>
      <c r="Q1214" s="1">
        <v>15281400000604</v>
      </c>
      <c r="R1214">
        <f>VLOOKUP(E1214,[1]Sheet2!$A:$B,2,FALSE)</f>
        <v>83.32</v>
      </c>
    </row>
    <row r="1215" spans="1:18">
      <c r="A1215" s="1" t="s">
        <v>17</v>
      </c>
      <c r="B1215" s="1" t="s">
        <v>1875</v>
      </c>
      <c r="C1215" s="1" t="s">
        <v>19</v>
      </c>
      <c r="D1215" s="1" t="s">
        <v>1876</v>
      </c>
      <c r="E1215" s="1" t="s">
        <v>1876</v>
      </c>
      <c r="F1215" s="2">
        <v>44161</v>
      </c>
      <c r="G1215" s="2">
        <v>44161</v>
      </c>
      <c r="H1215" s="2">
        <v>44136</v>
      </c>
      <c r="I1215" s="2">
        <v>44165</v>
      </c>
      <c r="J1215" s="1">
        <v>35</v>
      </c>
      <c r="K1215" s="1" t="s">
        <v>21</v>
      </c>
      <c r="L1215" s="1">
        <f>ROUND(R1215*[2]汇总表!$N$67,2)</f>
        <v>0.25</v>
      </c>
      <c r="O1215" s="1" t="s">
        <v>26</v>
      </c>
      <c r="P1215" s="1">
        <v>0</v>
      </c>
      <c r="Q1215" s="1">
        <v>15281400000605</v>
      </c>
      <c r="R1215">
        <f>VLOOKUP(E1215,[1]Sheet2!$A:$B,2,FALSE)</f>
        <v>69.68</v>
      </c>
    </row>
    <row r="1216" spans="1:18">
      <c r="A1216" s="1" t="s">
        <v>17</v>
      </c>
      <c r="B1216" s="1" t="s">
        <v>1875</v>
      </c>
      <c r="C1216" s="1" t="s">
        <v>19</v>
      </c>
      <c r="D1216" s="1" t="s">
        <v>1877</v>
      </c>
      <c r="E1216" s="1" t="s">
        <v>1877</v>
      </c>
      <c r="F1216" s="2">
        <v>44161</v>
      </c>
      <c r="G1216" s="2">
        <v>44161</v>
      </c>
      <c r="H1216" s="2">
        <v>44136</v>
      </c>
      <c r="I1216" s="2">
        <v>44165</v>
      </c>
      <c r="J1216" s="1">
        <v>35</v>
      </c>
      <c r="K1216" s="1" t="s">
        <v>21</v>
      </c>
      <c r="L1216" s="1">
        <f>ROUND(R1216*[2]汇总表!$N$67,2)</f>
        <v>0.14</v>
      </c>
      <c r="O1216" s="1" t="s">
        <v>26</v>
      </c>
      <c r="P1216" s="1">
        <v>0</v>
      </c>
      <c r="Q1216" s="1">
        <v>15281400000605</v>
      </c>
      <c r="R1216">
        <f>VLOOKUP(E1216,[1]Sheet2!$A:$B,2,FALSE)</f>
        <v>39.94</v>
      </c>
    </row>
    <row r="1217" spans="1:18">
      <c r="A1217" s="1" t="s">
        <v>17</v>
      </c>
      <c r="B1217" s="1" t="s">
        <v>1878</v>
      </c>
      <c r="C1217" s="1" t="s">
        <v>30</v>
      </c>
      <c r="D1217" s="1" t="s">
        <v>1879</v>
      </c>
      <c r="E1217" s="1" t="s">
        <v>1879</v>
      </c>
      <c r="F1217" s="2">
        <v>44161</v>
      </c>
      <c r="G1217" s="2">
        <v>44161</v>
      </c>
      <c r="H1217" s="2">
        <v>44136</v>
      </c>
      <c r="I1217" s="2">
        <v>44165</v>
      </c>
      <c r="J1217" s="1">
        <v>35</v>
      </c>
      <c r="K1217" s="1" t="s">
        <v>21</v>
      </c>
      <c r="L1217" s="1">
        <f>ROUND(R1217*[2]汇总表!$N$62,2)</f>
        <v>0.16</v>
      </c>
      <c r="O1217" s="1" t="s">
        <v>26</v>
      </c>
      <c r="P1217" s="1">
        <v>0</v>
      </c>
      <c r="Q1217" s="1">
        <v>15281400000322</v>
      </c>
      <c r="R1217">
        <f>VLOOKUP(E1217,[1]Sheet2!$A:$B,2,FALSE)</f>
        <v>37.29</v>
      </c>
    </row>
    <row r="1218" spans="1:18">
      <c r="A1218" s="1" t="s">
        <v>17</v>
      </c>
      <c r="B1218" s="1" t="s">
        <v>1880</v>
      </c>
      <c r="C1218" s="1" t="s">
        <v>33</v>
      </c>
      <c r="D1218" s="1" t="s">
        <v>1881</v>
      </c>
      <c r="E1218" s="1" t="s">
        <v>1881</v>
      </c>
      <c r="F1218" s="2">
        <v>44161</v>
      </c>
      <c r="G1218" s="2">
        <v>44161</v>
      </c>
      <c r="H1218" s="2">
        <v>44136</v>
      </c>
      <c r="I1218" s="2">
        <v>44165</v>
      </c>
      <c r="J1218" s="1">
        <v>35</v>
      </c>
      <c r="K1218" s="1" t="s">
        <v>21</v>
      </c>
      <c r="L1218" s="1">
        <f>ROUND(R1218*[2]汇总表!$N$67,2)</f>
        <v>0.14</v>
      </c>
      <c r="O1218" s="1" t="s">
        <v>35</v>
      </c>
      <c r="P1218" s="1">
        <v>0</v>
      </c>
      <c r="Q1218" s="1">
        <v>15281400000450</v>
      </c>
      <c r="R1218">
        <f>VLOOKUP(E1218,[1]Sheet2!$A:$B,2,FALSE)</f>
        <v>38.81</v>
      </c>
    </row>
    <row r="1219" spans="1:18">
      <c r="A1219" s="1" t="s">
        <v>17</v>
      </c>
      <c r="B1219" s="1" t="s">
        <v>1880</v>
      </c>
      <c r="C1219" s="1" t="s">
        <v>33</v>
      </c>
      <c r="D1219" s="1" t="s">
        <v>1882</v>
      </c>
      <c r="E1219" s="1" t="s">
        <v>1882</v>
      </c>
      <c r="F1219" s="2">
        <v>44161</v>
      </c>
      <c r="G1219" s="2">
        <v>44161</v>
      </c>
      <c r="H1219" s="2">
        <v>44136</v>
      </c>
      <c r="I1219" s="2">
        <v>44165</v>
      </c>
      <c r="J1219" s="1">
        <v>35</v>
      </c>
      <c r="K1219" s="1" t="s">
        <v>21</v>
      </c>
      <c r="L1219" s="1">
        <f>ROUND(R1219*[2]汇总表!$N$67,2)</f>
        <v>0.14</v>
      </c>
      <c r="O1219" s="1" t="s">
        <v>35</v>
      </c>
      <c r="P1219" s="1">
        <v>0</v>
      </c>
      <c r="Q1219" s="1">
        <v>15281400000450</v>
      </c>
      <c r="R1219">
        <f>VLOOKUP(E1219,[1]Sheet2!$A:$B,2,FALSE)</f>
        <v>38.9</v>
      </c>
    </row>
    <row r="1220" spans="1:18">
      <c r="A1220" s="1" t="s">
        <v>17</v>
      </c>
      <c r="B1220" s="1" t="s">
        <v>1880</v>
      </c>
      <c r="C1220" s="1" t="s">
        <v>33</v>
      </c>
      <c r="D1220" s="1" t="s">
        <v>1883</v>
      </c>
      <c r="E1220" s="1" t="s">
        <v>1883</v>
      </c>
      <c r="F1220" s="2">
        <v>44161</v>
      </c>
      <c r="G1220" s="2">
        <v>44161</v>
      </c>
      <c r="H1220" s="2">
        <v>44136</v>
      </c>
      <c r="I1220" s="2">
        <v>44165</v>
      </c>
      <c r="J1220" s="1">
        <v>35</v>
      </c>
      <c r="K1220" s="1" t="s">
        <v>21</v>
      </c>
      <c r="L1220" s="1">
        <f>ROUND(R1220*[2]汇总表!$N$67,2)</f>
        <v>0.17</v>
      </c>
      <c r="O1220" s="1" t="s">
        <v>35</v>
      </c>
      <c r="P1220" s="1">
        <v>0</v>
      </c>
      <c r="Q1220" s="1">
        <v>15281400000450</v>
      </c>
      <c r="R1220">
        <f>VLOOKUP(E1220,[1]Sheet2!$A:$B,2,FALSE)</f>
        <v>46.17</v>
      </c>
    </row>
    <row r="1221" spans="1:18">
      <c r="A1221" s="1" t="s">
        <v>17</v>
      </c>
      <c r="B1221" s="1" t="s">
        <v>1884</v>
      </c>
      <c r="C1221" s="1" t="s">
        <v>24</v>
      </c>
      <c r="D1221" s="1" t="s">
        <v>1885</v>
      </c>
      <c r="E1221" s="1" t="s">
        <v>1885</v>
      </c>
      <c r="F1221" s="2">
        <v>44161</v>
      </c>
      <c r="G1221" s="2">
        <v>44161</v>
      </c>
      <c r="H1221" s="2">
        <v>44136</v>
      </c>
      <c r="I1221" s="2">
        <v>44165</v>
      </c>
      <c r="J1221" s="1">
        <v>35</v>
      </c>
      <c r="K1221" s="1" t="s">
        <v>21</v>
      </c>
      <c r="L1221" s="1">
        <f>ROUND(R1221*[2]汇总表!$N$62,2)</f>
        <v>0.34</v>
      </c>
      <c r="O1221" s="1" t="s">
        <v>26</v>
      </c>
      <c r="P1221" s="1">
        <v>0</v>
      </c>
      <c r="Q1221" s="1">
        <v>15281400000150</v>
      </c>
      <c r="R1221">
        <f>VLOOKUP(E1221,[1]Sheet2!$A:$B,2,FALSE)</f>
        <v>80.39</v>
      </c>
    </row>
    <row r="1222" spans="1:18">
      <c r="A1222" s="1" t="s">
        <v>17</v>
      </c>
      <c r="B1222" s="1" t="s">
        <v>1886</v>
      </c>
      <c r="C1222" s="1" t="s">
        <v>19</v>
      </c>
      <c r="D1222" s="1" t="s">
        <v>1887</v>
      </c>
      <c r="E1222" s="1" t="s">
        <v>1887</v>
      </c>
      <c r="F1222" s="2">
        <v>44161</v>
      </c>
      <c r="G1222" s="2">
        <v>44161</v>
      </c>
      <c r="H1222" s="2">
        <v>44136</v>
      </c>
      <c r="I1222" s="2">
        <v>44165</v>
      </c>
      <c r="J1222" s="1">
        <v>35</v>
      </c>
      <c r="K1222" s="1" t="s">
        <v>21</v>
      </c>
      <c r="L1222" s="1">
        <f>ROUND(R1222*[2]汇总表!$N$67,2)</f>
        <v>0.14</v>
      </c>
      <c r="O1222" s="1" t="s">
        <v>22</v>
      </c>
      <c r="P1222" s="1">
        <v>0</v>
      </c>
      <c r="Q1222" s="1">
        <v>15281400000594</v>
      </c>
      <c r="R1222">
        <f>VLOOKUP(E1222,[1]Sheet2!$A:$B,2,FALSE)</f>
        <v>39.94</v>
      </c>
    </row>
    <row r="1223" spans="1:18">
      <c r="A1223" s="1" t="s">
        <v>17</v>
      </c>
      <c r="B1223" s="1" t="s">
        <v>1888</v>
      </c>
      <c r="C1223" s="1" t="s">
        <v>24</v>
      </c>
      <c r="D1223" s="1" t="s">
        <v>1889</v>
      </c>
      <c r="E1223" s="1" t="s">
        <v>1889</v>
      </c>
      <c r="F1223" s="2">
        <v>44161</v>
      </c>
      <c r="G1223" s="2">
        <v>44161</v>
      </c>
      <c r="H1223" s="2">
        <v>44136</v>
      </c>
      <c r="I1223" s="2">
        <v>44165</v>
      </c>
      <c r="J1223" s="1">
        <v>35</v>
      </c>
      <c r="K1223" s="1" t="s">
        <v>21</v>
      </c>
      <c r="L1223" s="1">
        <f>ROUND(R1223*[2]汇总表!$N$62,2)</f>
        <v>0.16</v>
      </c>
      <c r="O1223" s="1" t="s">
        <v>26</v>
      </c>
      <c r="P1223" s="1">
        <v>0</v>
      </c>
      <c r="Q1223" s="1">
        <v>15281400000060</v>
      </c>
      <c r="R1223">
        <f>VLOOKUP(E1223,[1]Sheet2!$A:$B,2,FALSE)</f>
        <v>37.43</v>
      </c>
    </row>
    <row r="1224" spans="1:18">
      <c r="A1224" s="1" t="s">
        <v>17</v>
      </c>
      <c r="B1224" s="1" t="s">
        <v>1890</v>
      </c>
      <c r="C1224" s="1" t="s">
        <v>19</v>
      </c>
      <c r="D1224" s="1" t="s">
        <v>1891</v>
      </c>
      <c r="E1224" s="1" t="s">
        <v>1891</v>
      </c>
      <c r="F1224" s="2">
        <v>44161</v>
      </c>
      <c r="G1224" s="2">
        <v>44161</v>
      </c>
      <c r="H1224" s="2">
        <v>44136</v>
      </c>
      <c r="I1224" s="2">
        <v>44165</v>
      </c>
      <c r="J1224" s="1">
        <v>35</v>
      </c>
      <c r="K1224" s="1" t="s">
        <v>21</v>
      </c>
      <c r="L1224" s="1">
        <f>ROUND(R1224*[2]汇总表!$N$67,2)</f>
        <v>0.14</v>
      </c>
      <c r="O1224" s="1" t="s">
        <v>22</v>
      </c>
      <c r="P1224" s="1">
        <v>0</v>
      </c>
      <c r="Q1224" s="1">
        <v>15281400000722</v>
      </c>
      <c r="R1224">
        <f>VLOOKUP(E1224,[1]Sheet2!$A:$B,2,FALSE)</f>
        <v>38.27</v>
      </c>
    </row>
    <row r="1225" spans="1:18">
      <c r="A1225" s="1" t="s">
        <v>17</v>
      </c>
      <c r="B1225" s="1" t="s">
        <v>1892</v>
      </c>
      <c r="C1225" s="1" t="s">
        <v>24</v>
      </c>
      <c r="D1225" s="1" t="s">
        <v>1893</v>
      </c>
      <c r="E1225" s="1" t="s">
        <v>1893</v>
      </c>
      <c r="F1225" s="2">
        <v>44161</v>
      </c>
      <c r="G1225" s="2">
        <v>44161</v>
      </c>
      <c r="H1225" s="2">
        <v>44136</v>
      </c>
      <c r="I1225" s="2">
        <v>44165</v>
      </c>
      <c r="J1225" s="1">
        <v>35</v>
      </c>
      <c r="K1225" s="1" t="s">
        <v>21</v>
      </c>
      <c r="L1225" s="1">
        <f>ROUND(R1225*[2]汇总表!$N$62,2)</f>
        <v>0.24</v>
      </c>
      <c r="O1225" s="1" t="s">
        <v>26</v>
      </c>
      <c r="P1225" s="1">
        <v>0</v>
      </c>
      <c r="Q1225" s="1">
        <v>15281400000166</v>
      </c>
      <c r="R1225">
        <f>VLOOKUP(E1225,[1]Sheet2!$A:$B,2,FALSE)</f>
        <v>56.32</v>
      </c>
    </row>
    <row r="1226" spans="1:18">
      <c r="A1226" s="1" t="s">
        <v>17</v>
      </c>
      <c r="B1226" s="1" t="s">
        <v>1894</v>
      </c>
      <c r="C1226" s="1" t="s">
        <v>33</v>
      </c>
      <c r="D1226" s="1" t="s">
        <v>1895</v>
      </c>
      <c r="E1226" s="1" t="s">
        <v>1895</v>
      </c>
      <c r="F1226" s="2">
        <v>44161</v>
      </c>
      <c r="G1226" s="2">
        <v>44161</v>
      </c>
      <c r="H1226" s="2">
        <v>44136</v>
      </c>
      <c r="I1226" s="2">
        <v>44165</v>
      </c>
      <c r="J1226" s="1">
        <v>35</v>
      </c>
      <c r="K1226" s="1" t="s">
        <v>21</v>
      </c>
      <c r="L1226" s="1">
        <f>ROUND(R1226*[2]汇总表!$N$67,2)</f>
        <v>0.24</v>
      </c>
      <c r="O1226" s="1" t="s">
        <v>35</v>
      </c>
      <c r="P1226" s="1">
        <v>0</v>
      </c>
      <c r="Q1226" s="1">
        <v>15281400000449</v>
      </c>
      <c r="R1226">
        <f>VLOOKUP(E1226,[1]Sheet2!$A:$B,2,FALSE)</f>
        <v>65.49</v>
      </c>
    </row>
    <row r="1227" spans="1:18">
      <c r="A1227" s="1" t="s">
        <v>17</v>
      </c>
      <c r="B1227" s="1" t="s">
        <v>1896</v>
      </c>
      <c r="C1227" s="1" t="s">
        <v>19</v>
      </c>
      <c r="D1227" s="1" t="s">
        <v>1897</v>
      </c>
      <c r="E1227" s="1" t="s">
        <v>1897</v>
      </c>
      <c r="F1227" s="2">
        <v>44161</v>
      </c>
      <c r="G1227" s="2">
        <v>44161</v>
      </c>
      <c r="H1227" s="2">
        <v>44136</v>
      </c>
      <c r="I1227" s="2">
        <v>44165</v>
      </c>
      <c r="J1227" s="1">
        <v>35</v>
      </c>
      <c r="K1227" s="1" t="s">
        <v>21</v>
      </c>
      <c r="L1227" s="1">
        <f>ROUND(R1227*[2]汇总表!$N$67,2)</f>
        <v>0.3</v>
      </c>
      <c r="O1227" s="1" t="s">
        <v>26</v>
      </c>
      <c r="P1227" s="1">
        <v>0</v>
      </c>
      <c r="Q1227" s="1">
        <v>15281400000699</v>
      </c>
      <c r="R1227">
        <f>VLOOKUP(E1227,[1]Sheet2!$A:$B,2,FALSE)</f>
        <v>83.56</v>
      </c>
    </row>
    <row r="1228" spans="1:18">
      <c r="A1228" s="1" t="s">
        <v>17</v>
      </c>
      <c r="B1228" s="1" t="s">
        <v>1898</v>
      </c>
      <c r="C1228" s="1" t="s">
        <v>19</v>
      </c>
      <c r="D1228" s="1" t="s">
        <v>1899</v>
      </c>
      <c r="E1228" s="1" t="s">
        <v>1899</v>
      </c>
      <c r="F1228" s="2">
        <v>44161</v>
      </c>
      <c r="G1228" s="2">
        <v>44161</v>
      </c>
      <c r="H1228" s="2">
        <v>44136</v>
      </c>
      <c r="I1228" s="2">
        <v>44165</v>
      </c>
      <c r="J1228" s="1">
        <v>35</v>
      </c>
      <c r="K1228" s="1" t="s">
        <v>21</v>
      </c>
      <c r="L1228" s="1">
        <f>ROUND(R1228*[2]汇总表!$N$67,2)</f>
        <v>0.22</v>
      </c>
      <c r="O1228" s="1" t="s">
        <v>35</v>
      </c>
      <c r="P1228" s="1">
        <v>0</v>
      </c>
      <c r="Q1228" s="1">
        <v>15281400000779</v>
      </c>
      <c r="R1228">
        <f>VLOOKUP(E1228,[1]Sheet2!$A:$B,2,FALSE)</f>
        <v>61</v>
      </c>
    </row>
    <row r="1229" spans="1:18">
      <c r="A1229" s="1" t="s">
        <v>17</v>
      </c>
      <c r="B1229" s="1" t="s">
        <v>1900</v>
      </c>
      <c r="C1229" s="1" t="s">
        <v>19</v>
      </c>
      <c r="D1229" s="1" t="s">
        <v>1901</v>
      </c>
      <c r="E1229" s="1" t="s">
        <v>1901</v>
      </c>
      <c r="F1229" s="2">
        <v>44161</v>
      </c>
      <c r="G1229" s="2">
        <v>44161</v>
      </c>
      <c r="H1229" s="2">
        <v>44136</v>
      </c>
      <c r="I1229" s="2">
        <v>44165</v>
      </c>
      <c r="J1229" s="1">
        <v>35</v>
      </c>
      <c r="K1229" s="1" t="s">
        <v>21</v>
      </c>
      <c r="L1229" s="1">
        <f>ROUND(R1229*[2]汇总表!$N$67,2)</f>
        <v>0.17</v>
      </c>
      <c r="O1229" s="1" t="s">
        <v>35</v>
      </c>
      <c r="P1229" s="1">
        <v>0</v>
      </c>
      <c r="Q1229" s="1">
        <v>15281400000778</v>
      </c>
      <c r="R1229">
        <f>VLOOKUP(E1229,[1]Sheet2!$A:$B,2,FALSE)</f>
        <v>46.42</v>
      </c>
    </row>
    <row r="1230" spans="1:18">
      <c r="A1230" s="1" t="s">
        <v>17</v>
      </c>
      <c r="B1230" s="1" t="s">
        <v>1902</v>
      </c>
      <c r="C1230" s="1" t="s">
        <v>24</v>
      </c>
      <c r="D1230" s="1" t="s">
        <v>1903</v>
      </c>
      <c r="E1230" s="1" t="s">
        <v>1903</v>
      </c>
      <c r="F1230" s="2">
        <v>44161</v>
      </c>
      <c r="G1230" s="2">
        <v>44161</v>
      </c>
      <c r="H1230" s="2">
        <v>44136</v>
      </c>
      <c r="I1230" s="2">
        <v>44165</v>
      </c>
      <c r="J1230" s="1">
        <v>35</v>
      </c>
      <c r="K1230" s="1" t="s">
        <v>21</v>
      </c>
      <c r="L1230" s="1">
        <f>ROUND(R1230*[2]汇总表!$N$62,2)</f>
        <v>0.29</v>
      </c>
      <c r="O1230" s="1" t="s">
        <v>26</v>
      </c>
      <c r="P1230" s="1">
        <v>0</v>
      </c>
      <c r="Q1230" s="1">
        <v>15281400000149</v>
      </c>
      <c r="R1230">
        <f>VLOOKUP(E1230,[1]Sheet2!$A:$B,2,FALSE)</f>
        <v>68.39</v>
      </c>
    </row>
    <row r="1231" spans="1:18">
      <c r="A1231" s="1" t="s">
        <v>17</v>
      </c>
      <c r="B1231" s="1" t="s">
        <v>1904</v>
      </c>
      <c r="C1231" s="1" t="s">
        <v>24</v>
      </c>
      <c r="D1231" s="1" t="s">
        <v>1905</v>
      </c>
      <c r="E1231" s="1" t="s">
        <v>1905</v>
      </c>
      <c r="F1231" s="2">
        <v>44161</v>
      </c>
      <c r="G1231" s="2">
        <v>44161</v>
      </c>
      <c r="H1231" s="2">
        <v>44136</v>
      </c>
      <c r="I1231" s="2">
        <v>44165</v>
      </c>
      <c r="J1231" s="1">
        <v>35</v>
      </c>
      <c r="K1231" s="1" t="s">
        <v>21</v>
      </c>
      <c r="L1231" s="1">
        <f>ROUND(R1231*[2]汇总表!$N$62,2)</f>
        <v>0.2</v>
      </c>
      <c r="O1231" s="1" t="s">
        <v>26</v>
      </c>
      <c r="P1231" s="1">
        <v>0</v>
      </c>
      <c r="Q1231" s="1">
        <v>15281400000110</v>
      </c>
      <c r="R1231">
        <f>VLOOKUP(E1231,[1]Sheet2!$A:$B,2,FALSE)</f>
        <v>47.83</v>
      </c>
    </row>
    <row r="1232" spans="1:18">
      <c r="A1232" s="1" t="s">
        <v>17</v>
      </c>
      <c r="B1232" s="1" t="s">
        <v>1906</v>
      </c>
      <c r="C1232" s="1" t="s">
        <v>30</v>
      </c>
      <c r="D1232" s="1" t="s">
        <v>1907</v>
      </c>
      <c r="E1232" s="1" t="s">
        <v>1907</v>
      </c>
      <c r="F1232" s="2">
        <v>44161</v>
      </c>
      <c r="G1232" s="2">
        <v>44161</v>
      </c>
      <c r="H1232" s="2">
        <v>44136</v>
      </c>
      <c r="I1232" s="2">
        <v>44165</v>
      </c>
      <c r="J1232" s="1">
        <v>35</v>
      </c>
      <c r="K1232" s="1" t="s">
        <v>21</v>
      </c>
      <c r="L1232" s="1">
        <f>ROUND(R1232*[2]汇总表!$N$62,2)</f>
        <v>0.26</v>
      </c>
      <c r="O1232" s="1" t="s">
        <v>26</v>
      </c>
      <c r="P1232" s="1">
        <v>0</v>
      </c>
      <c r="Q1232" s="1">
        <v>15281400000247</v>
      </c>
      <c r="R1232">
        <f>VLOOKUP(E1232,[1]Sheet2!$A:$B,2,FALSE)</f>
        <v>61.58</v>
      </c>
    </row>
    <row r="1233" spans="1:18">
      <c r="A1233" s="1" t="s">
        <v>17</v>
      </c>
      <c r="B1233" s="1" t="s">
        <v>1908</v>
      </c>
      <c r="C1233" s="1" t="s">
        <v>30</v>
      </c>
      <c r="D1233" s="1" t="s">
        <v>1909</v>
      </c>
      <c r="E1233" s="1" t="s">
        <v>1909</v>
      </c>
      <c r="F1233" s="2">
        <v>44161</v>
      </c>
      <c r="G1233" s="2">
        <v>44161</v>
      </c>
      <c r="H1233" s="2">
        <v>44136</v>
      </c>
      <c r="I1233" s="2">
        <v>44165</v>
      </c>
      <c r="J1233" s="1">
        <v>35</v>
      </c>
      <c r="K1233" s="1" t="s">
        <v>21</v>
      </c>
      <c r="L1233" s="1">
        <f>ROUND(R1233*[2]汇总表!$N$62,2)</f>
        <v>0.2</v>
      </c>
      <c r="O1233" s="1" t="s">
        <v>26</v>
      </c>
      <c r="P1233" s="1">
        <v>0</v>
      </c>
      <c r="Q1233" s="1">
        <v>15281400000319</v>
      </c>
      <c r="R1233">
        <f>VLOOKUP(E1233,[1]Sheet2!$A:$B,2,FALSE)</f>
        <v>48.72</v>
      </c>
    </row>
    <row r="1234" spans="1:18">
      <c r="A1234" s="1" t="s">
        <v>17</v>
      </c>
      <c r="B1234" s="1" t="s">
        <v>1910</v>
      </c>
      <c r="C1234" s="1" t="s">
        <v>30</v>
      </c>
      <c r="D1234" s="1" t="s">
        <v>1911</v>
      </c>
      <c r="E1234" s="1" t="s">
        <v>1911</v>
      </c>
      <c r="F1234" s="2">
        <v>44161</v>
      </c>
      <c r="G1234" s="2">
        <v>44161</v>
      </c>
      <c r="H1234" s="2">
        <v>44136</v>
      </c>
      <c r="I1234" s="2">
        <v>44165</v>
      </c>
      <c r="J1234" s="1">
        <v>35</v>
      </c>
      <c r="K1234" s="1" t="s">
        <v>21</v>
      </c>
      <c r="L1234" s="1">
        <f>ROUND(R1234*[2]汇总表!$N$62,2)</f>
        <v>0.32</v>
      </c>
      <c r="O1234" s="1" t="s">
        <v>26</v>
      </c>
      <c r="P1234" s="1">
        <v>0</v>
      </c>
      <c r="Q1234" s="1">
        <v>15281400000318</v>
      </c>
      <c r="R1234">
        <f>VLOOKUP(E1234,[1]Sheet2!$A:$B,2,FALSE)</f>
        <v>75.68</v>
      </c>
    </row>
    <row r="1235" spans="1:18">
      <c r="A1235" s="1" t="s">
        <v>17</v>
      </c>
      <c r="B1235" s="1" t="s">
        <v>1912</v>
      </c>
      <c r="C1235" s="1" t="s">
        <v>24</v>
      </c>
      <c r="D1235" s="1" t="s">
        <v>1913</v>
      </c>
      <c r="E1235" s="1" t="s">
        <v>1913</v>
      </c>
      <c r="F1235" s="2">
        <v>44161</v>
      </c>
      <c r="G1235" s="2">
        <v>44161</v>
      </c>
      <c r="H1235" s="2">
        <v>44136</v>
      </c>
      <c r="I1235" s="2">
        <v>44165</v>
      </c>
      <c r="J1235" s="1">
        <v>35</v>
      </c>
      <c r="K1235" s="1" t="s">
        <v>21</v>
      </c>
      <c r="L1235" s="1">
        <f>ROUND(R1235*[2]汇总表!$N$62,2)</f>
        <v>0.29</v>
      </c>
      <c r="O1235" s="1" t="s">
        <v>26</v>
      </c>
      <c r="P1235" s="1">
        <v>0</v>
      </c>
      <c r="Q1235" s="1">
        <v>15281400000124</v>
      </c>
      <c r="R1235">
        <f>VLOOKUP(E1235,[1]Sheet2!$A:$B,2,FALSE)</f>
        <v>69.09</v>
      </c>
    </row>
    <row r="1236" spans="1:18">
      <c r="A1236" s="1" t="s">
        <v>17</v>
      </c>
      <c r="B1236" s="1" t="s">
        <v>1912</v>
      </c>
      <c r="C1236" s="1" t="s">
        <v>24</v>
      </c>
      <c r="D1236" s="1" t="s">
        <v>1914</v>
      </c>
      <c r="E1236" s="1" t="s">
        <v>1914</v>
      </c>
      <c r="F1236" s="2">
        <v>44161</v>
      </c>
      <c r="G1236" s="2">
        <v>44161</v>
      </c>
      <c r="H1236" s="2">
        <v>44136</v>
      </c>
      <c r="I1236" s="2">
        <v>44165</v>
      </c>
      <c r="J1236" s="1">
        <v>35</v>
      </c>
      <c r="K1236" s="1" t="s">
        <v>21</v>
      </c>
      <c r="L1236" s="1">
        <f>ROUND(R1236*[2]汇总表!$N$62,2)</f>
        <v>0.35</v>
      </c>
      <c r="O1236" s="1" t="s">
        <v>26</v>
      </c>
      <c r="P1236" s="1">
        <v>0</v>
      </c>
      <c r="Q1236" s="1">
        <v>15281400000014</v>
      </c>
      <c r="R1236">
        <f>VLOOKUP(E1236,[1]Sheet2!$A:$B,2,FALSE)</f>
        <v>84.02</v>
      </c>
    </row>
    <row r="1237" spans="1:18">
      <c r="A1237" s="1" t="s">
        <v>17</v>
      </c>
      <c r="B1237" s="1" t="s">
        <v>1912</v>
      </c>
      <c r="C1237" s="1" t="s">
        <v>24</v>
      </c>
      <c r="D1237" s="1" t="s">
        <v>1915</v>
      </c>
      <c r="E1237" s="1" t="s">
        <v>1915</v>
      </c>
      <c r="F1237" s="2">
        <v>44161</v>
      </c>
      <c r="G1237" s="2">
        <v>44161</v>
      </c>
      <c r="H1237" s="2">
        <v>44136</v>
      </c>
      <c r="I1237" s="2">
        <v>44165</v>
      </c>
      <c r="J1237" s="1">
        <v>35</v>
      </c>
      <c r="K1237" s="1" t="s">
        <v>21</v>
      </c>
      <c r="L1237" s="1">
        <f>ROUND(R1237*[2]汇总表!$N$62,2)</f>
        <v>0.35</v>
      </c>
      <c r="O1237" s="1" t="s">
        <v>26</v>
      </c>
      <c r="P1237" s="1">
        <v>0</v>
      </c>
      <c r="Q1237" s="1">
        <v>15281400000124</v>
      </c>
      <c r="R1237">
        <f>VLOOKUP(E1237,[1]Sheet2!$A:$B,2,FALSE)</f>
        <v>84.43</v>
      </c>
    </row>
    <row r="1238" spans="1:18">
      <c r="A1238" s="1" t="s">
        <v>17</v>
      </c>
      <c r="B1238" s="1" t="s">
        <v>1916</v>
      </c>
      <c r="C1238" s="1" t="s">
        <v>33</v>
      </c>
      <c r="D1238" s="1" t="s">
        <v>1917</v>
      </c>
      <c r="E1238" s="1" t="s">
        <v>1917</v>
      </c>
      <c r="F1238" s="2">
        <v>44161</v>
      </c>
      <c r="G1238" s="2">
        <v>44161</v>
      </c>
      <c r="H1238" s="2">
        <v>44136</v>
      </c>
      <c r="I1238" s="2">
        <v>44165</v>
      </c>
      <c r="J1238" s="1">
        <v>35</v>
      </c>
      <c r="K1238" s="1" t="s">
        <v>21</v>
      </c>
      <c r="L1238" s="1">
        <f>ROUND(R1238*[2]汇总表!$N$67,2)</f>
        <v>0.3</v>
      </c>
      <c r="O1238" s="1" t="s">
        <v>35</v>
      </c>
      <c r="P1238" s="1">
        <v>0</v>
      </c>
      <c r="Q1238" s="1">
        <v>15281400000456</v>
      </c>
      <c r="R1238">
        <f>VLOOKUP(E1238,[1]Sheet2!$A:$B,2,FALSE)</f>
        <v>83.05</v>
      </c>
    </row>
    <row r="1239" spans="1:18">
      <c r="A1239" s="1" t="s">
        <v>17</v>
      </c>
      <c r="B1239" s="1" t="s">
        <v>1918</v>
      </c>
      <c r="C1239" s="1" t="s">
        <v>19</v>
      </c>
      <c r="D1239" s="1" t="s">
        <v>1919</v>
      </c>
      <c r="E1239" s="1" t="s">
        <v>1919</v>
      </c>
      <c r="F1239" s="2">
        <v>44161</v>
      </c>
      <c r="G1239" s="2">
        <v>44161</v>
      </c>
      <c r="H1239" s="2">
        <v>44136</v>
      </c>
      <c r="I1239" s="2">
        <v>44165</v>
      </c>
      <c r="J1239" s="1">
        <v>35</v>
      </c>
      <c r="K1239" s="1" t="s">
        <v>21</v>
      </c>
      <c r="L1239" s="1">
        <f>ROUND(R1239*[2]汇总表!$N$67,2)</f>
        <v>0.14</v>
      </c>
      <c r="O1239" s="1" t="s">
        <v>35</v>
      </c>
      <c r="P1239" s="1">
        <v>0</v>
      </c>
      <c r="Q1239" s="1">
        <v>15281400000773</v>
      </c>
      <c r="R1239">
        <f>VLOOKUP(E1239,[1]Sheet2!$A:$B,2,FALSE)</f>
        <v>39.56</v>
      </c>
    </row>
    <row r="1240" spans="1:18">
      <c r="A1240" s="1" t="s">
        <v>17</v>
      </c>
      <c r="B1240" s="1" t="s">
        <v>1918</v>
      </c>
      <c r="C1240" s="1" t="s">
        <v>19</v>
      </c>
      <c r="D1240" s="1" t="s">
        <v>1920</v>
      </c>
      <c r="E1240" s="1" t="s">
        <v>1920</v>
      </c>
      <c r="F1240" s="2">
        <v>44161</v>
      </c>
      <c r="G1240" s="2">
        <v>44161</v>
      </c>
      <c r="H1240" s="2">
        <v>44136</v>
      </c>
      <c r="I1240" s="2">
        <v>44165</v>
      </c>
      <c r="J1240" s="1">
        <v>35</v>
      </c>
      <c r="K1240" s="1" t="s">
        <v>21</v>
      </c>
      <c r="L1240" s="1">
        <f>ROUND(R1240*[2]汇总表!$N$67,2)</f>
        <v>0.14</v>
      </c>
      <c r="O1240" s="1" t="s">
        <v>35</v>
      </c>
      <c r="P1240" s="1">
        <v>0</v>
      </c>
      <c r="Q1240" s="1">
        <v>15281400000770</v>
      </c>
      <c r="R1240">
        <f>VLOOKUP(E1240,[1]Sheet2!$A:$B,2,FALSE)</f>
        <v>38.36</v>
      </c>
    </row>
    <row r="1241" spans="1:18">
      <c r="A1241" s="1" t="s">
        <v>17</v>
      </c>
      <c r="B1241" s="1" t="s">
        <v>1918</v>
      </c>
      <c r="C1241" s="1" t="s">
        <v>19</v>
      </c>
      <c r="D1241" s="1" t="s">
        <v>1921</v>
      </c>
      <c r="E1241" s="1" t="s">
        <v>1921</v>
      </c>
      <c r="F1241" s="2">
        <v>44161</v>
      </c>
      <c r="G1241" s="2">
        <v>44161</v>
      </c>
      <c r="H1241" s="2">
        <v>44136</v>
      </c>
      <c r="I1241" s="2">
        <v>44165</v>
      </c>
      <c r="J1241" s="1">
        <v>35</v>
      </c>
      <c r="K1241" s="1" t="s">
        <v>21</v>
      </c>
      <c r="L1241" s="1">
        <f>ROUND(R1241*[2]汇总表!$N$67,2)</f>
        <v>0.14</v>
      </c>
      <c r="O1241" s="1" t="s">
        <v>35</v>
      </c>
      <c r="P1241" s="1">
        <v>0</v>
      </c>
      <c r="Q1241" s="1">
        <v>15281400000771</v>
      </c>
      <c r="R1241">
        <f>VLOOKUP(E1241,[1]Sheet2!$A:$B,2,FALSE)</f>
        <v>38.27</v>
      </c>
    </row>
    <row r="1242" spans="1:18">
      <c r="A1242" s="1" t="s">
        <v>17</v>
      </c>
      <c r="B1242" s="1" t="s">
        <v>1918</v>
      </c>
      <c r="C1242" s="1" t="s">
        <v>19</v>
      </c>
      <c r="D1242" s="1" t="s">
        <v>1922</v>
      </c>
      <c r="E1242" s="1" t="s">
        <v>1922</v>
      </c>
      <c r="F1242" s="2">
        <v>44161</v>
      </c>
      <c r="G1242" s="2">
        <v>44161</v>
      </c>
      <c r="H1242" s="2">
        <v>44136</v>
      </c>
      <c r="I1242" s="2">
        <v>44165</v>
      </c>
      <c r="J1242" s="1">
        <v>35</v>
      </c>
      <c r="K1242" s="1" t="s">
        <v>21</v>
      </c>
      <c r="L1242" s="1">
        <f>ROUND(R1242*[2]汇总表!$N$67,2)</f>
        <v>0.28</v>
      </c>
      <c r="O1242" s="1" t="s">
        <v>35</v>
      </c>
      <c r="P1242" s="1">
        <v>0</v>
      </c>
      <c r="Q1242" s="1">
        <v>15281400000772</v>
      </c>
      <c r="R1242">
        <f>VLOOKUP(E1242,[1]Sheet2!$A:$B,2,FALSE)</f>
        <v>75.83</v>
      </c>
    </row>
    <row r="1243" spans="1:18">
      <c r="A1243" s="1" t="s">
        <v>17</v>
      </c>
      <c r="B1243" s="1" t="s">
        <v>1923</v>
      </c>
      <c r="C1243" s="1" t="s">
        <v>24</v>
      </c>
      <c r="D1243" s="1" t="s">
        <v>1924</v>
      </c>
      <c r="E1243" s="1" t="s">
        <v>1924</v>
      </c>
      <c r="F1243" s="2">
        <v>44161</v>
      </c>
      <c r="G1243" s="2">
        <v>44161</v>
      </c>
      <c r="H1243" s="2">
        <v>44136</v>
      </c>
      <c r="I1243" s="2">
        <v>44165</v>
      </c>
      <c r="J1243" s="1">
        <v>35</v>
      </c>
      <c r="K1243" s="1" t="s">
        <v>21</v>
      </c>
      <c r="L1243" s="1">
        <f>ROUND(R1243*[2]汇总表!$N$62,2)</f>
        <v>0.24</v>
      </c>
      <c r="O1243" s="1" t="s">
        <v>26</v>
      </c>
      <c r="P1243" s="1">
        <v>0</v>
      </c>
      <c r="Q1243" s="1">
        <v>15281400000107</v>
      </c>
      <c r="R1243">
        <f>VLOOKUP(E1243,[1]Sheet2!$A:$B,2,FALSE)</f>
        <v>56.32</v>
      </c>
    </row>
    <row r="1244" spans="1:18">
      <c r="A1244" s="1" t="s">
        <v>17</v>
      </c>
      <c r="B1244" s="1" t="s">
        <v>1923</v>
      </c>
      <c r="C1244" s="1" t="s">
        <v>24</v>
      </c>
      <c r="D1244" s="1" t="s">
        <v>1925</v>
      </c>
      <c r="E1244" s="1" t="s">
        <v>1925</v>
      </c>
      <c r="F1244" s="2">
        <v>44161</v>
      </c>
      <c r="G1244" s="2">
        <v>44161</v>
      </c>
      <c r="H1244" s="2">
        <v>44136</v>
      </c>
      <c r="I1244" s="2">
        <v>44165</v>
      </c>
      <c r="J1244" s="1">
        <v>35</v>
      </c>
      <c r="K1244" s="1" t="s">
        <v>21</v>
      </c>
      <c r="L1244" s="1">
        <f>ROUND(R1244*[2]汇总表!$N$62,2)</f>
        <v>0.16</v>
      </c>
      <c r="O1244" s="1" t="s">
        <v>26</v>
      </c>
      <c r="P1244" s="1">
        <v>0</v>
      </c>
      <c r="Q1244" s="1">
        <v>15281400000107</v>
      </c>
      <c r="R1244">
        <f>VLOOKUP(E1244,[1]Sheet2!$A:$B,2,FALSE)</f>
        <v>39.02</v>
      </c>
    </row>
    <row r="1245" spans="1:18">
      <c r="A1245" s="1" t="s">
        <v>17</v>
      </c>
      <c r="B1245" s="1" t="s">
        <v>1926</v>
      </c>
      <c r="C1245" s="1" t="s">
        <v>30</v>
      </c>
      <c r="D1245" s="1" t="s">
        <v>1927</v>
      </c>
      <c r="E1245" s="1" t="s">
        <v>1927</v>
      </c>
      <c r="F1245" s="2">
        <v>44161</v>
      </c>
      <c r="G1245" s="2">
        <v>44161</v>
      </c>
      <c r="H1245" s="2">
        <v>44136</v>
      </c>
      <c r="I1245" s="2">
        <v>44165</v>
      </c>
      <c r="J1245" s="1">
        <v>35</v>
      </c>
      <c r="K1245" s="1" t="s">
        <v>21</v>
      </c>
      <c r="L1245" s="1">
        <f>ROUND(R1245*[2]汇总表!$N$62,2)</f>
        <v>0.16</v>
      </c>
      <c r="O1245" s="1" t="s">
        <v>26</v>
      </c>
      <c r="P1245" s="1">
        <v>0</v>
      </c>
      <c r="Q1245" s="1">
        <v>15281400000246</v>
      </c>
      <c r="R1245">
        <f>VLOOKUP(E1245,[1]Sheet2!$A:$B,2,FALSE)</f>
        <v>38.26</v>
      </c>
    </row>
    <row r="1246" spans="1:18">
      <c r="A1246" s="1" t="s">
        <v>17</v>
      </c>
      <c r="B1246" s="1" t="s">
        <v>1928</v>
      </c>
      <c r="C1246" s="1" t="s">
        <v>33</v>
      </c>
      <c r="D1246" s="1" t="s">
        <v>1929</v>
      </c>
      <c r="E1246" s="1" t="s">
        <v>1929</v>
      </c>
      <c r="F1246" s="2">
        <v>44161</v>
      </c>
      <c r="G1246" s="2">
        <v>44161</v>
      </c>
      <c r="H1246" s="2">
        <v>44136</v>
      </c>
      <c r="I1246" s="2">
        <v>44165</v>
      </c>
      <c r="J1246" s="1">
        <v>35</v>
      </c>
      <c r="K1246" s="1" t="s">
        <v>21</v>
      </c>
      <c r="L1246" s="1">
        <f>ROUND(R1246*[2]汇总表!$N$67,2)</f>
        <v>0.3</v>
      </c>
      <c r="O1246" s="1" t="s">
        <v>35</v>
      </c>
      <c r="P1246" s="1">
        <v>0</v>
      </c>
      <c r="Q1246" s="1">
        <v>15281400000347</v>
      </c>
      <c r="R1246">
        <f>VLOOKUP(E1246,[1]Sheet2!$A:$B,2,FALSE)</f>
        <v>83.05</v>
      </c>
    </row>
    <row r="1247" spans="1:18">
      <c r="A1247" s="1" t="s">
        <v>17</v>
      </c>
      <c r="B1247" s="1" t="s">
        <v>1930</v>
      </c>
      <c r="C1247" s="1" t="s">
        <v>33</v>
      </c>
      <c r="D1247" s="1" t="s">
        <v>1931</v>
      </c>
      <c r="E1247" s="1" t="s">
        <v>1931</v>
      </c>
      <c r="F1247" s="2">
        <v>44161</v>
      </c>
      <c r="G1247" s="2">
        <v>44161</v>
      </c>
      <c r="H1247" s="2">
        <v>44136</v>
      </c>
      <c r="I1247" s="2">
        <v>44165</v>
      </c>
      <c r="J1247" s="1">
        <v>35</v>
      </c>
      <c r="K1247" s="1" t="s">
        <v>21</v>
      </c>
      <c r="L1247" s="1">
        <f>ROUND(R1247*[2]汇总表!$N$67,2)</f>
        <v>0.14</v>
      </c>
      <c r="O1247" s="1" t="s">
        <v>142</v>
      </c>
      <c r="P1247" s="1">
        <v>0</v>
      </c>
      <c r="Q1247" s="1">
        <v>15281400000532</v>
      </c>
      <c r="R1247">
        <f>VLOOKUP(E1247,[1]Sheet2!$A:$B,2,FALSE)</f>
        <v>38.23</v>
      </c>
    </row>
    <row r="1248" spans="1:18">
      <c r="A1248" s="1" t="s">
        <v>17</v>
      </c>
      <c r="B1248" s="1" t="s">
        <v>1930</v>
      </c>
      <c r="C1248" s="1" t="s">
        <v>33</v>
      </c>
      <c r="D1248" s="1" t="s">
        <v>1932</v>
      </c>
      <c r="E1248" s="1" t="s">
        <v>1932</v>
      </c>
      <c r="F1248" s="2">
        <v>44161</v>
      </c>
      <c r="G1248" s="2">
        <v>44161</v>
      </c>
      <c r="H1248" s="2">
        <v>44136</v>
      </c>
      <c r="I1248" s="2">
        <v>44165</v>
      </c>
      <c r="J1248" s="1">
        <v>35</v>
      </c>
      <c r="K1248" s="1" t="s">
        <v>21</v>
      </c>
      <c r="L1248" s="1">
        <f>ROUND(R1248*[2]汇总表!$N$67,2)</f>
        <v>0.28</v>
      </c>
      <c r="O1248" s="1" t="s">
        <v>142</v>
      </c>
      <c r="P1248" s="1">
        <v>0</v>
      </c>
      <c r="Q1248" s="1">
        <v>15281400000532</v>
      </c>
      <c r="R1248">
        <f>VLOOKUP(E1248,[1]Sheet2!$A:$B,2,FALSE)</f>
        <v>75.76</v>
      </c>
    </row>
    <row r="1249" spans="1:18">
      <c r="A1249" s="1" t="s">
        <v>17</v>
      </c>
      <c r="B1249" s="1" t="s">
        <v>1933</v>
      </c>
      <c r="C1249" s="1" t="s">
        <v>24</v>
      </c>
      <c r="D1249" s="1" t="s">
        <v>1934</v>
      </c>
      <c r="E1249" s="1" t="s">
        <v>1934</v>
      </c>
      <c r="F1249" s="2">
        <v>44161</v>
      </c>
      <c r="G1249" s="2">
        <v>44161</v>
      </c>
      <c r="H1249" s="2">
        <v>44136</v>
      </c>
      <c r="I1249" s="2">
        <v>44165</v>
      </c>
      <c r="J1249" s="1">
        <v>35</v>
      </c>
      <c r="K1249" s="1" t="s">
        <v>21</v>
      </c>
      <c r="L1249" s="1">
        <f>ROUND(R1249*[2]汇总表!$N$62,2)</f>
        <v>0.31</v>
      </c>
      <c r="O1249" s="1" t="s">
        <v>26</v>
      </c>
      <c r="P1249" s="1">
        <v>0</v>
      </c>
      <c r="Q1249" s="1">
        <v>15281400000004</v>
      </c>
      <c r="R1249">
        <f>VLOOKUP(E1249,[1]Sheet2!$A:$B,2,FALSE)</f>
        <v>74.52</v>
      </c>
    </row>
    <row r="1250" spans="1:18">
      <c r="A1250" s="1" t="s">
        <v>17</v>
      </c>
      <c r="B1250" s="1" t="s">
        <v>1933</v>
      </c>
      <c r="C1250" s="1" t="s">
        <v>24</v>
      </c>
      <c r="D1250" s="1" t="s">
        <v>1935</v>
      </c>
      <c r="E1250" s="1" t="s">
        <v>1935</v>
      </c>
      <c r="F1250" s="2">
        <v>44161</v>
      </c>
      <c r="G1250" s="2">
        <v>44161</v>
      </c>
      <c r="H1250" s="2">
        <v>44136</v>
      </c>
      <c r="I1250" s="2">
        <v>44165</v>
      </c>
      <c r="J1250" s="1">
        <v>35</v>
      </c>
      <c r="K1250" s="1" t="s">
        <v>21</v>
      </c>
      <c r="L1250" s="1">
        <f>ROUND(R1250*[2]汇总表!$N$62,2)</f>
        <v>0.2</v>
      </c>
      <c r="O1250" s="1" t="s">
        <v>26</v>
      </c>
      <c r="P1250" s="1">
        <v>0</v>
      </c>
      <c r="Q1250" s="1">
        <v>15281400000004</v>
      </c>
      <c r="R1250">
        <f>VLOOKUP(E1250,[1]Sheet2!$A:$B,2,FALSE)</f>
        <v>47.44</v>
      </c>
    </row>
    <row r="1251" spans="1:18">
      <c r="A1251" s="1" t="s">
        <v>17</v>
      </c>
      <c r="B1251" s="1" t="s">
        <v>1933</v>
      </c>
      <c r="C1251" s="1" t="s">
        <v>24</v>
      </c>
      <c r="D1251" s="1" t="s">
        <v>1936</v>
      </c>
      <c r="E1251" s="1" t="s">
        <v>1936</v>
      </c>
      <c r="F1251" s="2">
        <v>44161</v>
      </c>
      <c r="G1251" s="2">
        <v>44161</v>
      </c>
      <c r="H1251" s="2">
        <v>44136</v>
      </c>
      <c r="I1251" s="2">
        <v>44165</v>
      </c>
      <c r="J1251" s="1">
        <v>35</v>
      </c>
      <c r="K1251" s="1" t="s">
        <v>21</v>
      </c>
      <c r="L1251" s="1">
        <f>ROUND(R1251*[2]汇总表!$N$62,2)</f>
        <v>0.29</v>
      </c>
      <c r="O1251" s="1" t="s">
        <v>26</v>
      </c>
      <c r="P1251" s="1">
        <v>0</v>
      </c>
      <c r="Q1251" s="1">
        <v>15281400000004</v>
      </c>
      <c r="R1251">
        <f>VLOOKUP(E1251,[1]Sheet2!$A:$B,2,FALSE)</f>
        <v>68.54</v>
      </c>
    </row>
    <row r="1252" spans="1:18">
      <c r="A1252" s="1" t="s">
        <v>17</v>
      </c>
      <c r="B1252" s="1" t="s">
        <v>1933</v>
      </c>
      <c r="C1252" s="1" t="s">
        <v>24</v>
      </c>
      <c r="D1252" s="1" t="s">
        <v>1937</v>
      </c>
      <c r="E1252" s="1" t="s">
        <v>1937</v>
      </c>
      <c r="F1252" s="2">
        <v>44161</v>
      </c>
      <c r="G1252" s="2">
        <v>44161</v>
      </c>
      <c r="H1252" s="2">
        <v>44136</v>
      </c>
      <c r="I1252" s="2">
        <v>44165</v>
      </c>
      <c r="J1252" s="1">
        <v>35</v>
      </c>
      <c r="K1252" s="1" t="s">
        <v>21</v>
      </c>
      <c r="L1252" s="1">
        <f>ROUND(R1252*[2]汇总表!$N$62,2)</f>
        <v>0.35</v>
      </c>
      <c r="O1252" s="1" t="s">
        <v>26</v>
      </c>
      <c r="P1252" s="1">
        <v>0</v>
      </c>
      <c r="Q1252" s="1">
        <v>15281400000004</v>
      </c>
      <c r="R1252">
        <f>VLOOKUP(E1252,[1]Sheet2!$A:$B,2,FALSE)</f>
        <v>84.02</v>
      </c>
    </row>
    <row r="1253" spans="1:18">
      <c r="A1253" s="1" t="s">
        <v>17</v>
      </c>
      <c r="B1253" s="1" t="s">
        <v>1938</v>
      </c>
      <c r="C1253" s="1" t="s">
        <v>30</v>
      </c>
      <c r="D1253" s="1" t="s">
        <v>1939</v>
      </c>
      <c r="E1253" s="1" t="s">
        <v>1939</v>
      </c>
      <c r="F1253" s="2">
        <v>44161</v>
      </c>
      <c r="G1253" s="2">
        <v>44161</v>
      </c>
      <c r="H1253" s="2">
        <v>44136</v>
      </c>
      <c r="I1253" s="2">
        <v>44165</v>
      </c>
      <c r="J1253" s="1">
        <v>35</v>
      </c>
      <c r="K1253" s="1" t="s">
        <v>21</v>
      </c>
      <c r="L1253" s="1">
        <f>ROUND(R1253*[2]汇总表!$N$62,2)</f>
        <v>0.34</v>
      </c>
      <c r="O1253" s="1" t="s">
        <v>26</v>
      </c>
      <c r="P1253" s="1">
        <v>0</v>
      </c>
      <c r="Q1253" s="1">
        <v>15281400000217</v>
      </c>
      <c r="R1253">
        <f>VLOOKUP(E1253,[1]Sheet2!$A:$B,2,FALSE)</f>
        <v>80.49</v>
      </c>
    </row>
    <row r="1254" spans="1:18">
      <c r="A1254" s="1" t="s">
        <v>17</v>
      </c>
      <c r="B1254" s="1" t="s">
        <v>1940</v>
      </c>
      <c r="C1254" s="1" t="s">
        <v>19</v>
      </c>
      <c r="D1254" s="1" t="s">
        <v>1941</v>
      </c>
      <c r="E1254" s="1" t="s">
        <v>1941</v>
      </c>
      <c r="F1254" s="2">
        <v>44161</v>
      </c>
      <c r="G1254" s="2">
        <v>44161</v>
      </c>
      <c r="H1254" s="2">
        <v>44136</v>
      </c>
      <c r="I1254" s="2">
        <v>44165</v>
      </c>
      <c r="J1254" s="1">
        <v>35</v>
      </c>
      <c r="K1254" s="1" t="s">
        <v>21</v>
      </c>
      <c r="L1254" s="1">
        <f>ROUND(R1254*[2]汇总表!$N$67,2)</f>
        <v>0.21</v>
      </c>
      <c r="O1254" s="1" t="s">
        <v>285</v>
      </c>
      <c r="P1254" s="1">
        <v>0</v>
      </c>
      <c r="Q1254" s="1">
        <v>15281400000776</v>
      </c>
      <c r="R1254">
        <f>VLOOKUP(E1254,[1]Sheet2!$A:$B,2,FALSE)</f>
        <v>58.33</v>
      </c>
    </row>
    <row r="1255" spans="1:18">
      <c r="A1255" s="1" t="s">
        <v>17</v>
      </c>
      <c r="B1255" s="1" t="s">
        <v>1942</v>
      </c>
      <c r="C1255" s="1" t="s">
        <v>24</v>
      </c>
      <c r="D1255" s="1" t="s">
        <v>1943</v>
      </c>
      <c r="E1255" s="1" t="s">
        <v>1943</v>
      </c>
      <c r="F1255" s="2">
        <v>44161</v>
      </c>
      <c r="G1255" s="2">
        <v>44161</v>
      </c>
      <c r="H1255" s="2">
        <v>44136</v>
      </c>
      <c r="I1255" s="2">
        <v>44165</v>
      </c>
      <c r="J1255" s="1">
        <v>35</v>
      </c>
      <c r="K1255" s="1" t="s">
        <v>21</v>
      </c>
      <c r="L1255" s="1">
        <f>ROUND(R1255*[2]汇总表!$N$62,2)</f>
        <v>0.16</v>
      </c>
      <c r="O1255" s="1" t="s">
        <v>26</v>
      </c>
      <c r="P1255" s="1">
        <v>0</v>
      </c>
      <c r="Q1255" s="1">
        <v>15281400000011</v>
      </c>
      <c r="R1255">
        <f>VLOOKUP(E1255,[1]Sheet2!$A:$B,2,FALSE)</f>
        <v>37.8</v>
      </c>
    </row>
    <row r="1256" spans="1:18">
      <c r="A1256" s="1" t="s">
        <v>17</v>
      </c>
      <c r="B1256" s="1" t="s">
        <v>1944</v>
      </c>
      <c r="C1256" s="1" t="s">
        <v>19</v>
      </c>
      <c r="D1256" s="1" t="s">
        <v>1945</v>
      </c>
      <c r="E1256" s="1" t="s">
        <v>1945</v>
      </c>
      <c r="F1256" s="2">
        <v>44161</v>
      </c>
      <c r="G1256" s="2">
        <v>44161</v>
      </c>
      <c r="H1256" s="2">
        <v>44136</v>
      </c>
      <c r="I1256" s="2">
        <v>44165</v>
      </c>
      <c r="J1256" s="1">
        <v>35</v>
      </c>
      <c r="K1256" s="1" t="s">
        <v>21</v>
      </c>
      <c r="L1256" s="1">
        <f>ROUND(R1256*[2]汇总表!$N$67,2)</f>
        <v>0.35</v>
      </c>
      <c r="O1256" s="1" t="s">
        <v>26</v>
      </c>
      <c r="P1256" s="1">
        <v>0</v>
      </c>
      <c r="Q1256" s="1">
        <v>15281400000698</v>
      </c>
      <c r="R1256">
        <f>VLOOKUP(E1256,[1]Sheet2!$A:$B,2,FALSE)</f>
        <v>97.25</v>
      </c>
    </row>
    <row r="1257" spans="1:18">
      <c r="A1257" s="1" t="s">
        <v>17</v>
      </c>
      <c r="B1257" s="1" t="s">
        <v>1946</v>
      </c>
      <c r="C1257" s="1" t="s">
        <v>19</v>
      </c>
      <c r="D1257" s="1" t="s">
        <v>1947</v>
      </c>
      <c r="E1257" s="1" t="s">
        <v>1947</v>
      </c>
      <c r="F1257" s="2">
        <v>44161</v>
      </c>
      <c r="G1257" s="2">
        <v>44161</v>
      </c>
      <c r="H1257" s="2">
        <v>44136</v>
      </c>
      <c r="I1257" s="2">
        <v>44165</v>
      </c>
      <c r="J1257" s="1">
        <v>35</v>
      </c>
      <c r="K1257" s="1" t="s">
        <v>21</v>
      </c>
      <c r="L1257" s="1">
        <f>ROUND(R1257*[2]汇总表!$N$67,2)</f>
        <v>0.17</v>
      </c>
      <c r="O1257" s="1" t="s">
        <v>22</v>
      </c>
      <c r="P1257" s="1">
        <v>0</v>
      </c>
      <c r="Q1257" s="1">
        <v>15281400000708</v>
      </c>
      <c r="R1257">
        <f>VLOOKUP(E1257,[1]Sheet2!$A:$B,2,FALSE)</f>
        <v>46.42</v>
      </c>
    </row>
    <row r="1258" spans="1:18">
      <c r="A1258" s="1" t="s">
        <v>17</v>
      </c>
      <c r="B1258" s="1" t="s">
        <v>1948</v>
      </c>
      <c r="C1258" s="1" t="s">
        <v>19</v>
      </c>
      <c r="D1258" s="1" t="s">
        <v>1949</v>
      </c>
      <c r="E1258" s="1" t="s">
        <v>1949</v>
      </c>
      <c r="F1258" s="2">
        <v>44161</v>
      </c>
      <c r="G1258" s="2">
        <v>44161</v>
      </c>
      <c r="H1258" s="2">
        <v>44136</v>
      </c>
      <c r="I1258" s="2">
        <v>44165</v>
      </c>
      <c r="J1258" s="1">
        <v>35</v>
      </c>
      <c r="K1258" s="1" t="s">
        <v>21</v>
      </c>
      <c r="L1258" s="1">
        <f>ROUND(R1258*[2]汇总表!$N$67,2)</f>
        <v>0.14</v>
      </c>
      <c r="O1258" s="1" t="s">
        <v>22</v>
      </c>
      <c r="P1258" s="1">
        <v>0</v>
      </c>
      <c r="Q1258" s="1">
        <v>15281400000651</v>
      </c>
      <c r="R1258">
        <f>VLOOKUP(E1258,[1]Sheet2!$A:$B,2,FALSE)</f>
        <v>38.27</v>
      </c>
    </row>
    <row r="1259" spans="1:18">
      <c r="A1259" s="1" t="s">
        <v>17</v>
      </c>
      <c r="B1259" s="1" t="s">
        <v>1950</v>
      </c>
      <c r="C1259" s="1" t="s">
        <v>30</v>
      </c>
      <c r="D1259" s="1" t="s">
        <v>1951</v>
      </c>
      <c r="E1259" s="1" t="s">
        <v>1951</v>
      </c>
      <c r="F1259" s="2">
        <v>44161</v>
      </c>
      <c r="G1259" s="2">
        <v>44161</v>
      </c>
      <c r="H1259" s="2">
        <v>44136</v>
      </c>
      <c r="I1259" s="2">
        <v>44165</v>
      </c>
      <c r="J1259" s="1">
        <v>35</v>
      </c>
      <c r="K1259" s="1" t="s">
        <v>21</v>
      </c>
      <c r="L1259" s="1">
        <f>ROUND(R1259*[2]汇总表!$N$62,2)</f>
        <v>0.24</v>
      </c>
      <c r="O1259" s="1" t="s">
        <v>26</v>
      </c>
      <c r="P1259" s="1">
        <v>0</v>
      </c>
      <c r="Q1259" s="1">
        <v>15281400000323</v>
      </c>
      <c r="R1259">
        <f>VLOOKUP(E1259,[1]Sheet2!$A:$B,2,FALSE)</f>
        <v>58.22</v>
      </c>
    </row>
    <row r="1260" spans="1:18">
      <c r="A1260" s="1" t="s">
        <v>17</v>
      </c>
      <c r="B1260" s="1" t="s">
        <v>1952</v>
      </c>
      <c r="C1260" s="1" t="s">
        <v>33</v>
      </c>
      <c r="D1260" s="1" t="s">
        <v>1953</v>
      </c>
      <c r="E1260" s="1" t="s">
        <v>1953</v>
      </c>
      <c r="F1260" s="2">
        <v>44161</v>
      </c>
      <c r="G1260" s="2">
        <v>44161</v>
      </c>
      <c r="H1260" s="2">
        <v>44136</v>
      </c>
      <c r="I1260" s="2">
        <v>44165</v>
      </c>
      <c r="J1260" s="1">
        <v>35</v>
      </c>
      <c r="K1260" s="1" t="s">
        <v>21</v>
      </c>
      <c r="L1260" s="1">
        <f>ROUND(R1260*[2]汇总表!$N$67,2)</f>
        <v>0.14</v>
      </c>
      <c r="O1260" s="1" t="s">
        <v>35</v>
      </c>
      <c r="P1260" s="1">
        <v>0</v>
      </c>
      <c r="Q1260" s="1">
        <v>15281400000486</v>
      </c>
      <c r="R1260">
        <f>VLOOKUP(E1260,[1]Sheet2!$A:$B,2,FALSE)</f>
        <v>38.27</v>
      </c>
    </row>
    <row r="1261" spans="1:18">
      <c r="A1261" s="1" t="s">
        <v>17</v>
      </c>
      <c r="B1261" s="1" t="s">
        <v>1952</v>
      </c>
      <c r="C1261" s="1" t="s">
        <v>33</v>
      </c>
      <c r="D1261" s="1" t="s">
        <v>1954</v>
      </c>
      <c r="E1261" s="1" t="s">
        <v>1954</v>
      </c>
      <c r="F1261" s="2">
        <v>44161</v>
      </c>
      <c r="G1261" s="2">
        <v>44161</v>
      </c>
      <c r="H1261" s="2">
        <v>44136</v>
      </c>
      <c r="I1261" s="2">
        <v>44165</v>
      </c>
      <c r="J1261" s="1">
        <v>35</v>
      </c>
      <c r="K1261" s="1" t="s">
        <v>21</v>
      </c>
      <c r="L1261" s="1">
        <f>ROUND(R1261*[2]汇总表!$N$67,2)</f>
        <v>0.14</v>
      </c>
      <c r="O1261" s="1" t="s">
        <v>35</v>
      </c>
      <c r="P1261" s="1">
        <v>0</v>
      </c>
      <c r="Q1261" s="1">
        <v>15281400000486</v>
      </c>
      <c r="R1261">
        <f>VLOOKUP(E1261,[1]Sheet2!$A:$B,2,FALSE)</f>
        <v>38.17</v>
      </c>
    </row>
    <row r="1262" spans="1:18">
      <c r="A1262" s="1" t="s">
        <v>17</v>
      </c>
      <c r="B1262" s="1" t="s">
        <v>1955</v>
      </c>
      <c r="C1262" s="1" t="s">
        <v>33</v>
      </c>
      <c r="D1262" s="1" t="s">
        <v>1956</v>
      </c>
      <c r="E1262" s="1" t="s">
        <v>1956</v>
      </c>
      <c r="F1262" s="2">
        <v>44161</v>
      </c>
      <c r="G1262" s="2">
        <v>44161</v>
      </c>
      <c r="H1262" s="2">
        <v>44136</v>
      </c>
      <c r="I1262" s="2">
        <v>44165</v>
      </c>
      <c r="J1262" s="1">
        <v>35</v>
      </c>
      <c r="K1262" s="1" t="s">
        <v>21</v>
      </c>
      <c r="L1262" s="1">
        <f>ROUND(R1262*[2]汇总表!$N$67,2)</f>
        <v>0.35</v>
      </c>
      <c r="O1262" s="1" t="s">
        <v>142</v>
      </c>
      <c r="P1262" s="1">
        <v>0</v>
      </c>
      <c r="Q1262" s="1">
        <v>15281400000436</v>
      </c>
      <c r="R1262">
        <f>VLOOKUP(E1262,[1]Sheet2!$A:$B,2,FALSE)</f>
        <v>97</v>
      </c>
    </row>
    <row r="1263" spans="1:18">
      <c r="A1263" s="1" t="s">
        <v>17</v>
      </c>
      <c r="B1263" s="1" t="s">
        <v>1957</v>
      </c>
      <c r="C1263" s="1" t="s">
        <v>19</v>
      </c>
      <c r="D1263" s="1" t="s">
        <v>1958</v>
      </c>
      <c r="E1263" s="1" t="s">
        <v>1958</v>
      </c>
      <c r="F1263" s="2">
        <v>44161</v>
      </c>
      <c r="G1263" s="2">
        <v>44161</v>
      </c>
      <c r="H1263" s="2">
        <v>44136</v>
      </c>
      <c r="I1263" s="2">
        <v>44165</v>
      </c>
      <c r="J1263" s="1">
        <v>35</v>
      </c>
      <c r="K1263" s="1" t="s">
        <v>21</v>
      </c>
      <c r="L1263" s="1">
        <f>ROUND(R1263*[2]汇总表!$N$67,2)</f>
        <v>0.14</v>
      </c>
      <c r="O1263" s="1" t="s">
        <v>22</v>
      </c>
      <c r="P1263" s="1">
        <v>0</v>
      </c>
      <c r="Q1263" s="1">
        <v>15281400000615</v>
      </c>
      <c r="R1263">
        <f>VLOOKUP(E1263,[1]Sheet2!$A:$B,2,FALSE)</f>
        <v>39.15</v>
      </c>
    </row>
    <row r="1264" spans="1:18">
      <c r="A1264" s="1" t="s">
        <v>17</v>
      </c>
      <c r="B1264" s="1" t="s">
        <v>1957</v>
      </c>
      <c r="C1264" s="1" t="s">
        <v>19</v>
      </c>
      <c r="D1264" s="1" t="s">
        <v>1959</v>
      </c>
      <c r="E1264" s="1" t="s">
        <v>1959</v>
      </c>
      <c r="F1264" s="2">
        <v>44161</v>
      </c>
      <c r="G1264" s="2">
        <v>44161</v>
      </c>
      <c r="H1264" s="2">
        <v>44136</v>
      </c>
      <c r="I1264" s="2">
        <v>44165</v>
      </c>
      <c r="J1264" s="1">
        <v>35</v>
      </c>
      <c r="K1264" s="1" t="s">
        <v>21</v>
      </c>
      <c r="L1264" s="1">
        <f>ROUND(R1264*[2]汇总表!$N$67,2)</f>
        <v>0.14</v>
      </c>
      <c r="O1264" s="1" t="s">
        <v>22</v>
      </c>
      <c r="P1264" s="1">
        <v>0</v>
      </c>
      <c r="Q1264" s="1">
        <v>15281400000615</v>
      </c>
      <c r="R1264">
        <f>VLOOKUP(E1264,[1]Sheet2!$A:$B,2,FALSE)</f>
        <v>39.24</v>
      </c>
    </row>
    <row r="1265" spans="1:18">
      <c r="A1265" s="1" t="s">
        <v>17</v>
      </c>
      <c r="B1265" s="1" t="s">
        <v>1957</v>
      </c>
      <c r="C1265" s="1" t="s">
        <v>19</v>
      </c>
      <c r="D1265" s="1" t="s">
        <v>1960</v>
      </c>
      <c r="E1265" s="1" t="s">
        <v>1960</v>
      </c>
      <c r="F1265" s="2">
        <v>44161</v>
      </c>
      <c r="G1265" s="2">
        <v>44161</v>
      </c>
      <c r="H1265" s="2">
        <v>44136</v>
      </c>
      <c r="I1265" s="2">
        <v>44165</v>
      </c>
      <c r="J1265" s="1">
        <v>35</v>
      </c>
      <c r="K1265" s="1" t="s">
        <v>21</v>
      </c>
      <c r="L1265" s="1">
        <f>ROUND(R1265*[2]汇总表!$N$67,2)</f>
        <v>0.17</v>
      </c>
      <c r="O1265" s="1" t="s">
        <v>22</v>
      </c>
      <c r="P1265" s="1">
        <v>0</v>
      </c>
      <c r="Q1265" s="1">
        <v>15281400000615</v>
      </c>
      <c r="R1265">
        <f>VLOOKUP(E1265,[1]Sheet2!$A:$B,2,FALSE)</f>
        <v>46.32</v>
      </c>
    </row>
    <row r="1266" spans="1:18">
      <c r="A1266" s="1" t="s">
        <v>17</v>
      </c>
      <c r="B1266" s="1" t="s">
        <v>1957</v>
      </c>
      <c r="C1266" s="1" t="s">
        <v>19</v>
      </c>
      <c r="D1266" s="1" t="s">
        <v>1961</v>
      </c>
      <c r="E1266" s="1" t="s">
        <v>1961</v>
      </c>
      <c r="F1266" s="2">
        <v>44161</v>
      </c>
      <c r="G1266" s="2">
        <v>44161</v>
      </c>
      <c r="H1266" s="2">
        <v>44136</v>
      </c>
      <c r="I1266" s="2">
        <v>44165</v>
      </c>
      <c r="J1266" s="1">
        <v>35</v>
      </c>
      <c r="K1266" s="1" t="s">
        <v>21</v>
      </c>
      <c r="L1266" s="1">
        <f>ROUND(R1266*[2]汇总表!$N$67,2)</f>
        <v>0.22</v>
      </c>
      <c r="O1266" s="1" t="s">
        <v>22</v>
      </c>
      <c r="P1266" s="1">
        <v>0</v>
      </c>
      <c r="Q1266" s="1">
        <v>15281400000615</v>
      </c>
      <c r="R1266">
        <f>VLOOKUP(E1266,[1]Sheet2!$A:$B,2,FALSE)</f>
        <v>60.94</v>
      </c>
    </row>
    <row r="1267" spans="1:18">
      <c r="A1267" s="1" t="s">
        <v>17</v>
      </c>
      <c r="B1267" s="1" t="s">
        <v>1962</v>
      </c>
      <c r="C1267" s="1" t="s">
        <v>19</v>
      </c>
      <c r="D1267" s="1" t="s">
        <v>1963</v>
      </c>
      <c r="E1267" s="1" t="s">
        <v>1963</v>
      </c>
      <c r="F1267" s="2">
        <v>44161</v>
      </c>
      <c r="G1267" s="2">
        <v>44161</v>
      </c>
      <c r="H1267" s="2">
        <v>44136</v>
      </c>
      <c r="I1267" s="2">
        <v>44165</v>
      </c>
      <c r="J1267" s="1">
        <v>35</v>
      </c>
      <c r="K1267" s="1" t="s">
        <v>21</v>
      </c>
      <c r="L1267" s="1">
        <f>ROUND(R1267*[2]汇总表!$N$67,2)</f>
        <v>0.14</v>
      </c>
      <c r="O1267" s="1" t="s">
        <v>22</v>
      </c>
      <c r="P1267" s="1">
        <v>0</v>
      </c>
      <c r="Q1267" s="1">
        <v>15281400000623</v>
      </c>
      <c r="R1267">
        <f>VLOOKUP(E1267,[1]Sheet2!$A:$B,2,FALSE)</f>
        <v>39.24</v>
      </c>
    </row>
    <row r="1268" spans="1:18">
      <c r="A1268" s="1" t="s">
        <v>17</v>
      </c>
      <c r="B1268" s="1" t="s">
        <v>1964</v>
      </c>
      <c r="C1268" s="1" t="s">
        <v>33</v>
      </c>
      <c r="D1268" s="1" t="s">
        <v>1965</v>
      </c>
      <c r="E1268" s="1" t="s">
        <v>1965</v>
      </c>
      <c r="F1268" s="2">
        <v>44161</v>
      </c>
      <c r="G1268" s="2">
        <v>44161</v>
      </c>
      <c r="H1268" s="2">
        <v>44136</v>
      </c>
      <c r="I1268" s="2">
        <v>44165</v>
      </c>
      <c r="J1268" s="1">
        <v>35</v>
      </c>
      <c r="K1268" s="1" t="s">
        <v>21</v>
      </c>
      <c r="L1268" s="1">
        <f>ROUND(R1268*[2]汇总表!$N$67,2)</f>
        <v>0.21</v>
      </c>
      <c r="O1268" s="1" t="s">
        <v>35</v>
      </c>
      <c r="P1268" s="1">
        <v>0</v>
      </c>
      <c r="Q1268" s="1">
        <v>15281400000475</v>
      </c>
      <c r="R1268">
        <f>VLOOKUP(E1268,[1]Sheet2!$A:$B,2,FALSE)</f>
        <v>58.18</v>
      </c>
    </row>
    <row r="1269" spans="1:18">
      <c r="A1269" s="1" t="s">
        <v>17</v>
      </c>
      <c r="B1269" s="1" t="s">
        <v>1966</v>
      </c>
      <c r="C1269" s="1" t="s">
        <v>19</v>
      </c>
      <c r="D1269" s="1" t="s">
        <v>1967</v>
      </c>
      <c r="E1269" s="1" t="s">
        <v>1967</v>
      </c>
      <c r="F1269" s="2">
        <v>44161</v>
      </c>
      <c r="G1269" s="2">
        <v>44161</v>
      </c>
      <c r="H1269" s="2">
        <v>44136</v>
      </c>
      <c r="I1269" s="2">
        <v>44165</v>
      </c>
      <c r="J1269" s="1">
        <v>35</v>
      </c>
      <c r="K1269" s="1" t="s">
        <v>21</v>
      </c>
      <c r="L1269" s="1">
        <f>ROUND(R1269*[2]汇总表!$N$67,2)</f>
        <v>0.14</v>
      </c>
      <c r="O1269" s="1" t="s">
        <v>22</v>
      </c>
      <c r="P1269" s="1">
        <v>0</v>
      </c>
      <c r="Q1269" s="1">
        <v>15281400000559</v>
      </c>
      <c r="R1269">
        <f>VLOOKUP(E1269,[1]Sheet2!$A:$B,2,FALSE)</f>
        <v>39.24</v>
      </c>
    </row>
    <row r="1270" spans="1:18">
      <c r="A1270" s="1" t="s">
        <v>17</v>
      </c>
      <c r="B1270" s="1" t="s">
        <v>1966</v>
      </c>
      <c r="C1270" s="1" t="s">
        <v>310</v>
      </c>
      <c r="D1270" s="1" t="s">
        <v>1968</v>
      </c>
      <c r="E1270" s="1" t="s">
        <v>1968</v>
      </c>
      <c r="F1270" s="2">
        <v>44161</v>
      </c>
      <c r="G1270" s="2">
        <v>44161</v>
      </c>
      <c r="H1270" s="2">
        <v>44136</v>
      </c>
      <c r="I1270" s="2">
        <v>44165</v>
      </c>
      <c r="J1270" s="1">
        <v>35</v>
      </c>
      <c r="K1270" s="1" t="s">
        <v>21</v>
      </c>
      <c r="L1270" s="1">
        <f>ROUND(R1270*[2]汇总表!$N$67,2)</f>
        <v>0.22</v>
      </c>
      <c r="O1270" s="1" t="s">
        <v>35</v>
      </c>
      <c r="P1270" s="1">
        <v>0</v>
      </c>
      <c r="Q1270" s="1">
        <v>15281400000559</v>
      </c>
      <c r="R1270">
        <f>VLOOKUP(E1270,[1]Sheet2!$A:$B,2,FALSE)</f>
        <v>60.29</v>
      </c>
    </row>
    <row r="1271" spans="1:18">
      <c r="A1271" s="1" t="s">
        <v>17</v>
      </c>
      <c r="B1271" s="1" t="s">
        <v>1969</v>
      </c>
      <c r="C1271" s="1" t="s">
        <v>24</v>
      </c>
      <c r="D1271" s="1" t="s">
        <v>1970</v>
      </c>
      <c r="E1271" s="1" t="s">
        <v>1970</v>
      </c>
      <c r="F1271" s="2">
        <v>44161</v>
      </c>
      <c r="G1271" s="2">
        <v>44161</v>
      </c>
      <c r="H1271" s="2">
        <v>44136</v>
      </c>
      <c r="I1271" s="2">
        <v>44165</v>
      </c>
      <c r="J1271" s="1">
        <v>35</v>
      </c>
      <c r="K1271" s="1" t="s">
        <v>21</v>
      </c>
      <c r="L1271" s="1">
        <f>ROUND(R1271*[2]汇总表!$N$62,2)</f>
        <v>0.24</v>
      </c>
      <c r="O1271" s="1" t="s">
        <v>26</v>
      </c>
      <c r="P1271" s="1">
        <v>0</v>
      </c>
      <c r="Q1271" s="1">
        <v>15281400000113</v>
      </c>
      <c r="R1271">
        <f>VLOOKUP(E1271,[1]Sheet2!$A:$B,2,FALSE)</f>
        <v>57.72</v>
      </c>
    </row>
    <row r="1272" spans="1:18">
      <c r="A1272" s="1" t="s">
        <v>17</v>
      </c>
      <c r="B1272" s="1" t="s">
        <v>1971</v>
      </c>
      <c r="C1272" s="1" t="s">
        <v>30</v>
      </c>
      <c r="D1272" s="1" t="s">
        <v>1972</v>
      </c>
      <c r="E1272" s="1" t="s">
        <v>1972</v>
      </c>
      <c r="F1272" s="2">
        <v>44161</v>
      </c>
      <c r="G1272" s="2">
        <v>44161</v>
      </c>
      <c r="H1272" s="2">
        <v>44136</v>
      </c>
      <c r="I1272" s="2">
        <v>44165</v>
      </c>
      <c r="J1272" s="1">
        <v>35</v>
      </c>
      <c r="K1272" s="1" t="s">
        <v>21</v>
      </c>
      <c r="L1272" s="1">
        <f>ROUND(R1272*[2]汇总表!$N$62,2)</f>
        <v>0.34</v>
      </c>
      <c r="O1272" s="1" t="s">
        <v>26</v>
      </c>
      <c r="P1272" s="1">
        <v>0</v>
      </c>
      <c r="Q1272" s="1">
        <v>15281400000275</v>
      </c>
      <c r="R1272">
        <f>VLOOKUP(E1272,[1]Sheet2!$A:$B,2,FALSE)</f>
        <v>81.09</v>
      </c>
    </row>
    <row r="1273" spans="1:18">
      <c r="A1273" s="1" t="s">
        <v>17</v>
      </c>
      <c r="B1273" s="1" t="s">
        <v>1971</v>
      </c>
      <c r="C1273" s="1" t="s">
        <v>30</v>
      </c>
      <c r="D1273" s="1" t="s">
        <v>1973</v>
      </c>
      <c r="E1273" s="1" t="s">
        <v>1973</v>
      </c>
      <c r="F1273" s="2">
        <v>44161</v>
      </c>
      <c r="G1273" s="2">
        <v>44161</v>
      </c>
      <c r="H1273" s="2">
        <v>44136</v>
      </c>
      <c r="I1273" s="2">
        <v>44165</v>
      </c>
      <c r="J1273" s="1">
        <v>35</v>
      </c>
      <c r="K1273" s="1" t="s">
        <v>21</v>
      </c>
      <c r="L1273" s="1">
        <f>ROUND(R1273*[2]汇总表!$N$62,2)</f>
        <v>0.16</v>
      </c>
      <c r="O1273" s="1" t="s">
        <v>26</v>
      </c>
      <c r="P1273" s="1">
        <v>0</v>
      </c>
      <c r="Q1273" s="1">
        <v>15281400000275</v>
      </c>
      <c r="R1273">
        <f>VLOOKUP(E1273,[1]Sheet2!$A:$B,2,FALSE)</f>
        <v>37.97</v>
      </c>
    </row>
    <row r="1274" spans="1:18">
      <c r="A1274" s="1" t="s">
        <v>17</v>
      </c>
      <c r="B1274" s="1" t="s">
        <v>1971</v>
      </c>
      <c r="C1274" s="1" t="s">
        <v>30</v>
      </c>
      <c r="D1274" s="1" t="s">
        <v>1974</v>
      </c>
      <c r="E1274" s="1" t="s">
        <v>1974</v>
      </c>
      <c r="F1274" s="2">
        <v>44161</v>
      </c>
      <c r="G1274" s="2">
        <v>44161</v>
      </c>
      <c r="H1274" s="2">
        <v>44136</v>
      </c>
      <c r="I1274" s="2">
        <v>44165</v>
      </c>
      <c r="J1274" s="1">
        <v>35</v>
      </c>
      <c r="K1274" s="1" t="s">
        <v>21</v>
      </c>
      <c r="L1274" s="1">
        <f>ROUND(R1274*[2]汇总表!$N$62,2)</f>
        <v>0.16</v>
      </c>
      <c r="O1274" s="1" t="s">
        <v>26</v>
      </c>
      <c r="P1274" s="1">
        <v>0</v>
      </c>
      <c r="Q1274" s="1">
        <v>15281400000275</v>
      </c>
      <c r="R1274">
        <f>VLOOKUP(E1274,[1]Sheet2!$A:$B,2,FALSE)</f>
        <v>38.26</v>
      </c>
    </row>
    <row r="1275" spans="1:18">
      <c r="A1275" s="1" t="s">
        <v>17</v>
      </c>
      <c r="B1275" s="1" t="s">
        <v>1971</v>
      </c>
      <c r="C1275" s="1" t="s">
        <v>30</v>
      </c>
      <c r="D1275" s="1" t="s">
        <v>1975</v>
      </c>
      <c r="E1275" s="1" t="s">
        <v>1975</v>
      </c>
      <c r="F1275" s="2">
        <v>44161</v>
      </c>
      <c r="G1275" s="2">
        <v>44161</v>
      </c>
      <c r="H1275" s="2">
        <v>44136</v>
      </c>
      <c r="I1275" s="2">
        <v>44165</v>
      </c>
      <c r="J1275" s="1">
        <v>35</v>
      </c>
      <c r="K1275" s="1" t="s">
        <v>21</v>
      </c>
      <c r="L1275" s="1">
        <f>ROUND(R1275*[2]汇总表!$N$62,2)</f>
        <v>0.16</v>
      </c>
      <c r="O1275" s="1" t="s">
        <v>26</v>
      </c>
      <c r="P1275" s="1">
        <v>0</v>
      </c>
      <c r="Q1275" s="1">
        <v>15281400000275</v>
      </c>
      <c r="R1275">
        <f>VLOOKUP(E1275,[1]Sheet2!$A:$B,2,FALSE)</f>
        <v>38.26</v>
      </c>
    </row>
    <row r="1276" spans="1:18">
      <c r="A1276" s="1" t="s">
        <v>17</v>
      </c>
      <c r="B1276" s="1" t="s">
        <v>1971</v>
      </c>
      <c r="C1276" s="1" t="s">
        <v>30</v>
      </c>
      <c r="D1276" s="1" t="s">
        <v>1976</v>
      </c>
      <c r="E1276" s="1" t="s">
        <v>1976</v>
      </c>
      <c r="F1276" s="2">
        <v>44161</v>
      </c>
      <c r="G1276" s="2">
        <v>44161</v>
      </c>
      <c r="H1276" s="2">
        <v>44136</v>
      </c>
      <c r="I1276" s="2">
        <v>44165</v>
      </c>
      <c r="J1276" s="1">
        <v>35</v>
      </c>
      <c r="K1276" s="1" t="s">
        <v>21</v>
      </c>
      <c r="L1276" s="1">
        <f>ROUND(R1276*[2]汇总表!$N$62,2)</f>
        <v>0.26</v>
      </c>
      <c r="O1276" s="1" t="s">
        <v>26</v>
      </c>
      <c r="P1276" s="1">
        <v>0</v>
      </c>
      <c r="Q1276" s="1">
        <v>15281400000275</v>
      </c>
      <c r="R1276">
        <f>VLOOKUP(E1276,[1]Sheet2!$A:$B,2,FALSE)</f>
        <v>61.58</v>
      </c>
    </row>
    <row r="1277" spans="1:18">
      <c r="A1277" s="1" t="s">
        <v>17</v>
      </c>
      <c r="B1277" s="1" t="s">
        <v>1977</v>
      </c>
      <c r="C1277" s="1" t="s">
        <v>33</v>
      </c>
      <c r="D1277" s="1" t="s">
        <v>1978</v>
      </c>
      <c r="E1277" s="1" t="s">
        <v>1978</v>
      </c>
      <c r="F1277" s="2">
        <v>44161</v>
      </c>
      <c r="G1277" s="2">
        <v>44161</v>
      </c>
      <c r="H1277" s="2">
        <v>44136</v>
      </c>
      <c r="I1277" s="2">
        <v>44165</v>
      </c>
      <c r="J1277" s="1">
        <v>35</v>
      </c>
      <c r="K1277" s="1" t="s">
        <v>21</v>
      </c>
      <c r="L1277" s="1">
        <f>ROUND(R1277*[2]汇总表!$N$67,2)</f>
        <v>0.31</v>
      </c>
      <c r="O1277" s="1" t="s">
        <v>142</v>
      </c>
      <c r="P1277" s="1">
        <v>0</v>
      </c>
      <c r="Q1277" s="1">
        <v>15281400000457</v>
      </c>
      <c r="R1277">
        <f>VLOOKUP(E1277,[1]Sheet2!$A:$B,2,FALSE)</f>
        <v>86.05</v>
      </c>
    </row>
    <row r="1278" spans="1:18">
      <c r="A1278" s="1" t="s">
        <v>17</v>
      </c>
      <c r="B1278" s="1" t="s">
        <v>1979</v>
      </c>
      <c r="C1278" s="1" t="s">
        <v>19</v>
      </c>
      <c r="D1278" s="1" t="s">
        <v>1980</v>
      </c>
      <c r="E1278" s="1" t="s">
        <v>1980</v>
      </c>
      <c r="F1278" s="2">
        <v>44161</v>
      </c>
      <c r="G1278" s="2">
        <v>44161</v>
      </c>
      <c r="H1278" s="2">
        <v>44136</v>
      </c>
      <c r="I1278" s="2">
        <v>44165</v>
      </c>
      <c r="J1278" s="1">
        <v>35</v>
      </c>
      <c r="K1278" s="1" t="s">
        <v>21</v>
      </c>
      <c r="L1278" s="1">
        <f>ROUND(R1278*[2]汇总表!$N$67,2)</f>
        <v>0.24</v>
      </c>
      <c r="O1278" s="1" t="s">
        <v>22</v>
      </c>
      <c r="P1278" s="1">
        <v>0</v>
      </c>
      <c r="Q1278" s="1">
        <v>15281400000697</v>
      </c>
      <c r="R1278">
        <f>VLOOKUP(E1278,[1]Sheet2!$A:$B,2,FALSE)</f>
        <v>65.82</v>
      </c>
    </row>
    <row r="1279" spans="1:18">
      <c r="A1279" s="1" t="s">
        <v>17</v>
      </c>
      <c r="B1279" s="1" t="s">
        <v>1979</v>
      </c>
      <c r="C1279" s="1" t="s">
        <v>19</v>
      </c>
      <c r="D1279" s="1" t="s">
        <v>1981</v>
      </c>
      <c r="E1279" s="1" t="s">
        <v>1981</v>
      </c>
      <c r="F1279" s="2">
        <v>44161</v>
      </c>
      <c r="G1279" s="2">
        <v>44161</v>
      </c>
      <c r="H1279" s="2">
        <v>44136</v>
      </c>
      <c r="I1279" s="2">
        <v>44165</v>
      </c>
      <c r="J1279" s="1">
        <v>35</v>
      </c>
      <c r="K1279" s="1" t="s">
        <v>21</v>
      </c>
      <c r="L1279" s="1">
        <f>ROUND(R1279*[2]汇总表!$N$67,2)</f>
        <v>0.14</v>
      </c>
      <c r="O1279" s="1" t="s">
        <v>22</v>
      </c>
      <c r="P1279" s="1">
        <v>0</v>
      </c>
      <c r="Q1279" s="1">
        <v>15281400000697</v>
      </c>
      <c r="R1279">
        <f>VLOOKUP(E1279,[1]Sheet2!$A:$B,2,FALSE)</f>
        <v>39.46</v>
      </c>
    </row>
    <row r="1280" spans="1:18">
      <c r="A1280" s="1" t="s">
        <v>17</v>
      </c>
      <c r="B1280" s="1" t="s">
        <v>1979</v>
      </c>
      <c r="C1280" s="1" t="s">
        <v>19</v>
      </c>
      <c r="D1280" s="1" t="s">
        <v>1982</v>
      </c>
      <c r="E1280" s="1" t="s">
        <v>1982</v>
      </c>
      <c r="F1280" s="2">
        <v>44161</v>
      </c>
      <c r="G1280" s="2">
        <v>44161</v>
      </c>
      <c r="H1280" s="2">
        <v>44136</v>
      </c>
      <c r="I1280" s="2">
        <v>44165</v>
      </c>
      <c r="J1280" s="1">
        <v>35</v>
      </c>
      <c r="K1280" s="1" t="s">
        <v>21</v>
      </c>
      <c r="L1280" s="1">
        <f>ROUND(R1280*[2]汇总表!$N$67,2)</f>
        <v>0.14</v>
      </c>
      <c r="O1280" s="1" t="s">
        <v>22</v>
      </c>
      <c r="P1280" s="1">
        <v>0</v>
      </c>
      <c r="Q1280" s="1">
        <v>15281400000697</v>
      </c>
      <c r="R1280">
        <f>VLOOKUP(E1280,[1]Sheet2!$A:$B,2,FALSE)</f>
        <v>39.56</v>
      </c>
    </row>
    <row r="1281" spans="1:18">
      <c r="A1281" s="1" t="s">
        <v>17</v>
      </c>
      <c r="B1281" s="1" t="s">
        <v>1983</v>
      </c>
      <c r="C1281" s="1" t="s">
        <v>19</v>
      </c>
      <c r="D1281" s="1" t="s">
        <v>1984</v>
      </c>
      <c r="E1281" s="1" t="s">
        <v>1984</v>
      </c>
      <c r="F1281" s="2">
        <v>44161</v>
      </c>
      <c r="G1281" s="2">
        <v>44161</v>
      </c>
      <c r="H1281" s="2">
        <v>44136</v>
      </c>
      <c r="I1281" s="2">
        <v>44165</v>
      </c>
      <c r="J1281" s="1">
        <v>35</v>
      </c>
      <c r="K1281" s="1" t="s">
        <v>21</v>
      </c>
      <c r="L1281" s="1">
        <f>ROUND(R1281*[2]汇总表!$N$67,2)</f>
        <v>0.28</v>
      </c>
      <c r="O1281" s="1" t="s">
        <v>22</v>
      </c>
      <c r="P1281" s="1">
        <v>0</v>
      </c>
      <c r="Q1281" s="1">
        <v>15281400000659</v>
      </c>
      <c r="R1281">
        <f>VLOOKUP(E1281,[1]Sheet2!$A:$B,2,FALSE)</f>
        <v>75.83</v>
      </c>
    </row>
    <row r="1282" spans="1:18">
      <c r="A1282" s="1" t="s">
        <v>17</v>
      </c>
      <c r="B1282" s="1" t="s">
        <v>1985</v>
      </c>
      <c r="C1282" s="1" t="s">
        <v>19</v>
      </c>
      <c r="D1282" s="1" t="s">
        <v>1986</v>
      </c>
      <c r="E1282" s="1" t="s">
        <v>1986</v>
      </c>
      <c r="F1282" s="2">
        <v>44161</v>
      </c>
      <c r="G1282" s="2">
        <v>44161</v>
      </c>
      <c r="H1282" s="2">
        <v>44136</v>
      </c>
      <c r="I1282" s="2">
        <v>44165</v>
      </c>
      <c r="J1282" s="1">
        <v>35</v>
      </c>
      <c r="K1282" s="1" t="s">
        <v>21</v>
      </c>
      <c r="L1282" s="1">
        <f>ROUND(R1282*[2]汇总表!$N$67,2)</f>
        <v>0.17</v>
      </c>
      <c r="O1282" s="1" t="s">
        <v>22</v>
      </c>
      <c r="P1282" s="1">
        <v>0</v>
      </c>
      <c r="Q1282" s="1">
        <v>15281400000624</v>
      </c>
      <c r="R1282">
        <f>VLOOKUP(E1282,[1]Sheet2!$A:$B,2,FALSE)</f>
        <v>46.32</v>
      </c>
    </row>
    <row r="1283" spans="1:18">
      <c r="A1283" s="1" t="s">
        <v>17</v>
      </c>
      <c r="B1283" s="1" t="s">
        <v>1987</v>
      </c>
      <c r="C1283" s="1" t="s">
        <v>19</v>
      </c>
      <c r="D1283" s="1" t="s">
        <v>1988</v>
      </c>
      <c r="E1283" s="1" t="s">
        <v>1988</v>
      </c>
      <c r="F1283" s="2">
        <v>44161</v>
      </c>
      <c r="G1283" s="2">
        <v>44161</v>
      </c>
      <c r="H1283" s="2">
        <v>44136</v>
      </c>
      <c r="I1283" s="2">
        <v>44165</v>
      </c>
      <c r="J1283" s="1">
        <v>35</v>
      </c>
      <c r="K1283" s="1" t="s">
        <v>21</v>
      </c>
      <c r="L1283" s="1">
        <f>ROUND(R1283*[2]汇总表!$N$67,2)</f>
        <v>0.24</v>
      </c>
      <c r="O1283" s="1" t="s">
        <v>35</v>
      </c>
      <c r="P1283" s="1">
        <v>0</v>
      </c>
      <c r="Q1283" s="1">
        <v>15281400000765</v>
      </c>
      <c r="R1283">
        <f>VLOOKUP(E1283,[1]Sheet2!$A:$B,2,FALSE)</f>
        <v>65.82</v>
      </c>
    </row>
    <row r="1284" spans="1:18">
      <c r="A1284" s="1" t="s">
        <v>17</v>
      </c>
      <c r="B1284" s="1" t="s">
        <v>1987</v>
      </c>
      <c r="C1284" s="1" t="s">
        <v>19</v>
      </c>
      <c r="D1284" s="1" t="s">
        <v>1989</v>
      </c>
      <c r="E1284" s="1" t="s">
        <v>1989</v>
      </c>
      <c r="F1284" s="2">
        <v>44161</v>
      </c>
      <c r="G1284" s="2">
        <v>44161</v>
      </c>
      <c r="H1284" s="2">
        <v>44136</v>
      </c>
      <c r="I1284" s="2">
        <v>44165</v>
      </c>
      <c r="J1284" s="1">
        <v>35</v>
      </c>
      <c r="K1284" s="1" t="s">
        <v>21</v>
      </c>
      <c r="L1284" s="1">
        <f>ROUND(R1284*[2]汇总表!$N$67,2)</f>
        <v>0.14</v>
      </c>
      <c r="O1284" s="1" t="s">
        <v>35</v>
      </c>
      <c r="P1284" s="1">
        <v>0</v>
      </c>
      <c r="Q1284" s="1">
        <v>15281400000766</v>
      </c>
      <c r="R1284">
        <f>VLOOKUP(E1284,[1]Sheet2!$A:$B,2,FALSE)</f>
        <v>39.46</v>
      </c>
    </row>
    <row r="1285" spans="1:18">
      <c r="A1285" s="1" t="s">
        <v>17</v>
      </c>
      <c r="B1285" s="1" t="s">
        <v>1990</v>
      </c>
      <c r="C1285" s="1" t="s">
        <v>24</v>
      </c>
      <c r="D1285" s="1" t="s">
        <v>1991</v>
      </c>
      <c r="E1285" s="1" t="s">
        <v>1991</v>
      </c>
      <c r="F1285" s="2">
        <v>44161</v>
      </c>
      <c r="G1285" s="2">
        <v>44161</v>
      </c>
      <c r="H1285" s="2">
        <v>44136</v>
      </c>
      <c r="I1285" s="2">
        <v>44165</v>
      </c>
      <c r="J1285" s="1">
        <v>35</v>
      </c>
      <c r="K1285" s="1" t="s">
        <v>21</v>
      </c>
      <c r="L1285" s="1">
        <f>ROUND(R1285*[2]汇总表!$N$62,2)</f>
        <v>0.2</v>
      </c>
      <c r="O1285" s="1" t="s">
        <v>26</v>
      </c>
      <c r="P1285" s="1">
        <v>0</v>
      </c>
      <c r="Q1285" s="1">
        <v>15281400000123</v>
      </c>
      <c r="R1285">
        <f>VLOOKUP(E1285,[1]Sheet2!$A:$B,2,FALSE)</f>
        <v>47.83</v>
      </c>
    </row>
    <row r="1286" spans="1:18">
      <c r="A1286" s="1" t="s">
        <v>17</v>
      </c>
      <c r="B1286" s="1" t="s">
        <v>1992</v>
      </c>
      <c r="C1286" s="1" t="s">
        <v>30</v>
      </c>
      <c r="D1286" s="1" t="s">
        <v>1993</v>
      </c>
      <c r="E1286" s="1" t="s">
        <v>1993</v>
      </c>
      <c r="F1286" s="2">
        <v>44161</v>
      </c>
      <c r="G1286" s="2">
        <v>44161</v>
      </c>
      <c r="H1286" s="2">
        <v>44136</v>
      </c>
      <c r="I1286" s="2">
        <v>44165</v>
      </c>
      <c r="J1286" s="1">
        <v>35</v>
      </c>
      <c r="K1286" s="1" t="s">
        <v>21</v>
      </c>
      <c r="L1286" s="1">
        <f>ROUND(R1286*[2]汇总表!$N$62,2)</f>
        <v>0.15</v>
      </c>
      <c r="O1286" s="1" t="s">
        <v>26</v>
      </c>
      <c r="P1286" s="1">
        <v>0</v>
      </c>
      <c r="Q1286" s="1">
        <v>15281400000214</v>
      </c>
      <c r="R1286">
        <f>VLOOKUP(E1286,[1]Sheet2!$A:$B,2,FALSE)</f>
        <v>37.01</v>
      </c>
    </row>
    <row r="1287" spans="1:18">
      <c r="A1287" s="1" t="s">
        <v>17</v>
      </c>
      <c r="B1287" s="1" t="s">
        <v>1994</v>
      </c>
      <c r="C1287" s="1" t="s">
        <v>19</v>
      </c>
      <c r="D1287" s="1" t="s">
        <v>1995</v>
      </c>
      <c r="E1287" s="1" t="s">
        <v>1995</v>
      </c>
      <c r="F1287" s="2">
        <v>44161</v>
      </c>
      <c r="G1287" s="2">
        <v>44161</v>
      </c>
      <c r="H1287" s="2">
        <v>44136</v>
      </c>
      <c r="I1287" s="2">
        <v>44165</v>
      </c>
      <c r="J1287" s="1">
        <v>35</v>
      </c>
      <c r="K1287" s="1" t="s">
        <v>21</v>
      </c>
      <c r="L1287" s="1">
        <f>ROUND(R1287*[2]汇总表!$N$67,2)</f>
        <v>0.21</v>
      </c>
      <c r="O1287" s="1" t="s">
        <v>22</v>
      </c>
      <c r="P1287" s="1">
        <v>0</v>
      </c>
      <c r="Q1287" s="1">
        <v>15281400000648</v>
      </c>
      <c r="R1287">
        <f>VLOOKUP(E1287,[1]Sheet2!$A:$B,2,FALSE)</f>
        <v>58.33</v>
      </c>
    </row>
    <row r="1288" spans="1:18">
      <c r="A1288" s="1" t="s">
        <v>17</v>
      </c>
      <c r="B1288" s="1" t="s">
        <v>1996</v>
      </c>
      <c r="C1288" s="1" t="s">
        <v>19</v>
      </c>
      <c r="D1288" s="1" t="s">
        <v>1997</v>
      </c>
      <c r="E1288" s="1" t="s">
        <v>1997</v>
      </c>
      <c r="F1288" s="2">
        <v>44161</v>
      </c>
      <c r="G1288" s="2">
        <v>44161</v>
      </c>
      <c r="H1288" s="2">
        <v>44136</v>
      </c>
      <c r="I1288" s="2">
        <v>44165</v>
      </c>
      <c r="J1288" s="1">
        <v>35</v>
      </c>
      <c r="K1288" s="1" t="s">
        <v>21</v>
      </c>
      <c r="L1288" s="1">
        <f>ROUND(R1288*[2]汇总表!$N$67,2)</f>
        <v>0.14</v>
      </c>
      <c r="O1288" s="1" t="s">
        <v>22</v>
      </c>
      <c r="P1288" s="1">
        <v>0</v>
      </c>
      <c r="Q1288" s="1">
        <v>15281400000650</v>
      </c>
      <c r="R1288">
        <f>VLOOKUP(E1288,[1]Sheet2!$A:$B,2,FALSE)</f>
        <v>38.36</v>
      </c>
    </row>
    <row r="1289" spans="1:18">
      <c r="A1289" s="1" t="s">
        <v>17</v>
      </c>
      <c r="B1289" s="1" t="s">
        <v>1998</v>
      </c>
      <c r="C1289" s="1" t="s">
        <v>33</v>
      </c>
      <c r="D1289" s="1" t="s">
        <v>1999</v>
      </c>
      <c r="E1289" s="1" t="s">
        <v>1999</v>
      </c>
      <c r="F1289" s="2">
        <v>44161</v>
      </c>
      <c r="G1289" s="2">
        <v>44161</v>
      </c>
      <c r="H1289" s="2">
        <v>44136</v>
      </c>
      <c r="I1289" s="2">
        <v>44165</v>
      </c>
      <c r="J1289" s="1">
        <v>35</v>
      </c>
      <c r="K1289" s="1" t="s">
        <v>21</v>
      </c>
      <c r="L1289" s="1">
        <f>ROUND(R1289*[2]汇总表!$N$67,2)</f>
        <v>0.25</v>
      </c>
      <c r="O1289" s="1" t="s">
        <v>35</v>
      </c>
      <c r="P1289" s="1">
        <v>0</v>
      </c>
      <c r="Q1289" s="1">
        <v>15281400000488</v>
      </c>
      <c r="R1289">
        <f>VLOOKUP(E1289,[1]Sheet2!$A:$B,2,FALSE)</f>
        <v>69.23</v>
      </c>
    </row>
    <row r="1290" spans="1:18">
      <c r="A1290" s="1" t="s">
        <v>17</v>
      </c>
      <c r="B1290" s="1" t="s">
        <v>1998</v>
      </c>
      <c r="C1290" s="1" t="s">
        <v>33</v>
      </c>
      <c r="D1290" s="1" t="s">
        <v>2000</v>
      </c>
      <c r="E1290" s="1" t="s">
        <v>2000</v>
      </c>
      <c r="F1290" s="2">
        <v>44161</v>
      </c>
      <c r="G1290" s="2">
        <v>44161</v>
      </c>
      <c r="H1290" s="2">
        <v>44136</v>
      </c>
      <c r="I1290" s="2">
        <v>44165</v>
      </c>
      <c r="J1290" s="1">
        <v>35</v>
      </c>
      <c r="K1290" s="1" t="s">
        <v>21</v>
      </c>
      <c r="L1290" s="1">
        <f>ROUND(R1290*[2]汇总表!$N$67,2)</f>
        <v>0.14</v>
      </c>
      <c r="O1290" s="1" t="s">
        <v>35</v>
      </c>
      <c r="P1290" s="1">
        <v>0</v>
      </c>
      <c r="Q1290" s="1">
        <v>15281400000488</v>
      </c>
      <c r="R1290">
        <f>VLOOKUP(E1290,[1]Sheet2!$A:$B,2,FALSE)</f>
        <v>39.88</v>
      </c>
    </row>
    <row r="1291" spans="1:18">
      <c r="A1291" s="1" t="s">
        <v>17</v>
      </c>
      <c r="B1291" s="1" t="s">
        <v>1998</v>
      </c>
      <c r="C1291" s="1" t="s">
        <v>33</v>
      </c>
      <c r="D1291" s="1" t="s">
        <v>2001</v>
      </c>
      <c r="E1291" s="1" t="s">
        <v>2001</v>
      </c>
      <c r="F1291" s="2">
        <v>44161</v>
      </c>
      <c r="G1291" s="2">
        <v>44161</v>
      </c>
      <c r="H1291" s="2">
        <v>44136</v>
      </c>
      <c r="I1291" s="2">
        <v>44165</v>
      </c>
      <c r="J1291" s="1">
        <v>35</v>
      </c>
      <c r="K1291" s="1" t="s">
        <v>21</v>
      </c>
      <c r="L1291" s="1">
        <f>ROUND(R1291*[2]汇总表!$N$67,2)</f>
        <v>0.24</v>
      </c>
      <c r="O1291" s="1" t="s">
        <v>35</v>
      </c>
      <c r="P1291" s="1">
        <v>0</v>
      </c>
      <c r="Q1291" s="1">
        <v>15281400000488</v>
      </c>
      <c r="R1291">
        <f>VLOOKUP(E1291,[1]Sheet2!$A:$B,2,FALSE)</f>
        <v>65.49</v>
      </c>
    </row>
    <row r="1292" spans="1:18">
      <c r="A1292" s="1" t="s">
        <v>17</v>
      </c>
      <c r="B1292" s="1" t="s">
        <v>1998</v>
      </c>
      <c r="C1292" s="1" t="s">
        <v>33</v>
      </c>
      <c r="D1292" s="1" t="s">
        <v>2002</v>
      </c>
      <c r="E1292" s="1" t="s">
        <v>2002</v>
      </c>
      <c r="F1292" s="2">
        <v>44161</v>
      </c>
      <c r="G1292" s="2">
        <v>44161</v>
      </c>
      <c r="H1292" s="2">
        <v>44136</v>
      </c>
      <c r="I1292" s="2">
        <v>44165</v>
      </c>
      <c r="J1292" s="1">
        <v>35</v>
      </c>
      <c r="K1292" s="1" t="s">
        <v>21</v>
      </c>
      <c r="L1292" s="1">
        <f>ROUND(R1292*[2]汇总表!$N$67,2)</f>
        <v>0.14</v>
      </c>
      <c r="O1292" s="1" t="s">
        <v>35</v>
      </c>
      <c r="P1292" s="1">
        <v>0</v>
      </c>
      <c r="Q1292" s="1">
        <v>15281400000488</v>
      </c>
      <c r="R1292">
        <f>VLOOKUP(E1292,[1]Sheet2!$A:$B,2,FALSE)</f>
        <v>38.81</v>
      </c>
    </row>
    <row r="1293" spans="1:18">
      <c r="A1293" s="1" t="s">
        <v>17</v>
      </c>
      <c r="B1293" s="1" t="s">
        <v>1998</v>
      </c>
      <c r="C1293" s="1" t="s">
        <v>33</v>
      </c>
      <c r="D1293" s="1" t="s">
        <v>2003</v>
      </c>
      <c r="E1293" s="1" t="s">
        <v>2003</v>
      </c>
      <c r="F1293" s="2">
        <v>44161</v>
      </c>
      <c r="G1293" s="2">
        <v>44161</v>
      </c>
      <c r="H1293" s="2">
        <v>44136</v>
      </c>
      <c r="I1293" s="2">
        <v>44165</v>
      </c>
      <c r="J1293" s="1">
        <v>35</v>
      </c>
      <c r="K1293" s="1" t="s">
        <v>21</v>
      </c>
      <c r="L1293" s="1">
        <f>ROUND(R1293*[2]汇总表!$N$67,2)</f>
        <v>0.14</v>
      </c>
      <c r="O1293" s="1" t="s">
        <v>35</v>
      </c>
      <c r="P1293" s="1">
        <v>0</v>
      </c>
      <c r="Q1293" s="1">
        <v>15281400000488</v>
      </c>
      <c r="R1293">
        <f>VLOOKUP(E1293,[1]Sheet2!$A:$B,2,FALSE)</f>
        <v>38.9</v>
      </c>
    </row>
    <row r="1294" spans="1:18">
      <c r="A1294" s="1" t="s">
        <v>17</v>
      </c>
      <c r="B1294" s="1" t="s">
        <v>1998</v>
      </c>
      <c r="C1294" s="1" t="s">
        <v>33</v>
      </c>
      <c r="D1294" s="1" t="s">
        <v>2004</v>
      </c>
      <c r="E1294" s="1" t="s">
        <v>2004</v>
      </c>
      <c r="F1294" s="2">
        <v>44161</v>
      </c>
      <c r="G1294" s="2">
        <v>44161</v>
      </c>
      <c r="H1294" s="2">
        <v>44136</v>
      </c>
      <c r="I1294" s="2">
        <v>44165</v>
      </c>
      <c r="J1294" s="1">
        <v>35</v>
      </c>
      <c r="K1294" s="1" t="s">
        <v>21</v>
      </c>
      <c r="L1294" s="1">
        <f>ROUND(R1294*[2]汇总表!$N$67,2)</f>
        <v>0.35</v>
      </c>
      <c r="O1294" s="1" t="s">
        <v>35</v>
      </c>
      <c r="P1294" s="1">
        <v>0</v>
      </c>
      <c r="Q1294" s="1">
        <v>15281400000488</v>
      </c>
      <c r="R1294">
        <f>VLOOKUP(E1294,[1]Sheet2!$A:$B,2,FALSE)</f>
        <v>97</v>
      </c>
    </row>
    <row r="1295" spans="1:18">
      <c r="A1295" s="1" t="s">
        <v>17</v>
      </c>
      <c r="B1295" s="1" t="s">
        <v>1998</v>
      </c>
      <c r="C1295" s="1" t="s">
        <v>33</v>
      </c>
      <c r="D1295" s="1" t="s">
        <v>2005</v>
      </c>
      <c r="E1295" s="1" t="s">
        <v>2005</v>
      </c>
      <c r="F1295" s="2">
        <v>44161</v>
      </c>
      <c r="G1295" s="2">
        <v>44161</v>
      </c>
      <c r="H1295" s="2">
        <v>44136</v>
      </c>
      <c r="I1295" s="2">
        <v>44165</v>
      </c>
      <c r="J1295" s="1">
        <v>35</v>
      </c>
      <c r="K1295" s="1" t="s">
        <v>21</v>
      </c>
      <c r="L1295" s="1">
        <f>ROUND(R1295*[2]汇总表!$N$67,2)</f>
        <v>0.3</v>
      </c>
      <c r="O1295" s="1" t="s">
        <v>35</v>
      </c>
      <c r="P1295" s="1">
        <v>0</v>
      </c>
      <c r="Q1295" s="1">
        <v>15281400000488</v>
      </c>
      <c r="R1295">
        <f>VLOOKUP(E1295,[1]Sheet2!$A:$B,2,FALSE)</f>
        <v>83.05</v>
      </c>
    </row>
    <row r="1296" spans="1:18">
      <c r="A1296" s="1" t="s">
        <v>17</v>
      </c>
      <c r="B1296" s="1" t="s">
        <v>1998</v>
      </c>
      <c r="C1296" s="1" t="s">
        <v>33</v>
      </c>
      <c r="D1296" s="1" t="s">
        <v>2006</v>
      </c>
      <c r="E1296" s="1" t="s">
        <v>2006</v>
      </c>
      <c r="F1296" s="2">
        <v>44161</v>
      </c>
      <c r="G1296" s="2">
        <v>44161</v>
      </c>
      <c r="H1296" s="2">
        <v>44136</v>
      </c>
      <c r="I1296" s="2">
        <v>44165</v>
      </c>
      <c r="J1296" s="1">
        <v>35</v>
      </c>
      <c r="K1296" s="1" t="s">
        <v>21</v>
      </c>
      <c r="L1296" s="1">
        <f>ROUND(R1296*[2]汇总表!$N$67,2)</f>
        <v>0.31</v>
      </c>
      <c r="O1296" s="1" t="s">
        <v>35</v>
      </c>
      <c r="P1296" s="1">
        <v>0</v>
      </c>
      <c r="Q1296" s="1">
        <v>15281400000488</v>
      </c>
      <c r="R1296">
        <f>VLOOKUP(E1296,[1]Sheet2!$A:$B,2,FALSE)</f>
        <v>86.05</v>
      </c>
    </row>
    <row r="1297" spans="1:18">
      <c r="A1297" s="1" t="s">
        <v>17</v>
      </c>
      <c r="B1297" s="1" t="s">
        <v>2007</v>
      </c>
      <c r="C1297" s="1" t="s">
        <v>30</v>
      </c>
      <c r="D1297" s="1" t="s">
        <v>2008</v>
      </c>
      <c r="E1297" s="1" t="s">
        <v>2008</v>
      </c>
      <c r="F1297" s="2">
        <v>44161</v>
      </c>
      <c r="G1297" s="2">
        <v>44161</v>
      </c>
      <c r="H1297" s="2">
        <v>44136</v>
      </c>
      <c r="I1297" s="2">
        <v>44165</v>
      </c>
      <c r="J1297" s="1">
        <v>35</v>
      </c>
      <c r="K1297" s="1" t="s">
        <v>21</v>
      </c>
      <c r="L1297" s="1">
        <f>ROUND(R1297*[2]汇总表!$N$62,2)</f>
        <v>0.16</v>
      </c>
      <c r="O1297" s="1" t="s">
        <v>26</v>
      </c>
      <c r="P1297" s="1">
        <v>0</v>
      </c>
      <c r="Q1297" s="1">
        <v>15281400000277</v>
      </c>
      <c r="R1297">
        <f>VLOOKUP(E1297,[1]Sheet2!$A:$B,2,FALSE)</f>
        <v>39.35</v>
      </c>
    </row>
    <row r="1298" spans="1:18">
      <c r="A1298" s="1" t="s">
        <v>17</v>
      </c>
      <c r="B1298" s="1" t="s">
        <v>2009</v>
      </c>
      <c r="C1298" s="1" t="s">
        <v>33</v>
      </c>
      <c r="D1298" s="1" t="s">
        <v>2010</v>
      </c>
      <c r="E1298" s="1" t="s">
        <v>2010</v>
      </c>
      <c r="F1298" s="2">
        <v>44161</v>
      </c>
      <c r="G1298" s="2">
        <v>44161</v>
      </c>
      <c r="H1298" s="2">
        <v>44136</v>
      </c>
      <c r="I1298" s="2">
        <v>44165</v>
      </c>
      <c r="J1298" s="1">
        <v>35</v>
      </c>
      <c r="K1298" s="1" t="s">
        <v>21</v>
      </c>
      <c r="L1298" s="1">
        <f>ROUND(R1298*[2]汇总表!$N$67,2)</f>
        <v>0.31</v>
      </c>
      <c r="O1298" s="1" t="s">
        <v>142</v>
      </c>
      <c r="P1298" s="1">
        <v>0</v>
      </c>
      <c r="Q1298" s="1">
        <v>15281400000420</v>
      </c>
      <c r="R1298">
        <f>VLOOKUP(E1298,[1]Sheet2!$A:$B,2,FALSE)</f>
        <v>86.05</v>
      </c>
    </row>
    <row r="1299" spans="1:18">
      <c r="A1299" s="1" t="s">
        <v>17</v>
      </c>
      <c r="B1299" s="1" t="s">
        <v>2011</v>
      </c>
      <c r="C1299" s="1" t="s">
        <v>19</v>
      </c>
      <c r="D1299" s="1" t="s">
        <v>2012</v>
      </c>
      <c r="E1299" s="1" t="s">
        <v>2012</v>
      </c>
      <c r="F1299" s="2">
        <v>44161</v>
      </c>
      <c r="G1299" s="2">
        <v>44161</v>
      </c>
      <c r="H1299" s="2">
        <v>44136</v>
      </c>
      <c r="I1299" s="2">
        <v>44165</v>
      </c>
      <c r="J1299" s="1">
        <v>35</v>
      </c>
      <c r="K1299" s="1" t="s">
        <v>21</v>
      </c>
      <c r="L1299" s="1">
        <f>ROUND(R1299*[2]汇总表!$N$67,2)</f>
        <v>0.14</v>
      </c>
      <c r="O1299" s="1" t="s">
        <v>22</v>
      </c>
      <c r="P1299" s="1">
        <v>0</v>
      </c>
      <c r="Q1299" s="1">
        <v>15281400000649</v>
      </c>
      <c r="R1299">
        <f>VLOOKUP(E1299,[1]Sheet2!$A:$B,2,FALSE)</f>
        <v>38.36</v>
      </c>
    </row>
    <row r="1300" spans="1:18">
      <c r="A1300" s="1" t="s">
        <v>17</v>
      </c>
      <c r="B1300" s="1" t="s">
        <v>2013</v>
      </c>
      <c r="C1300" s="1" t="s">
        <v>19</v>
      </c>
      <c r="D1300" s="1" t="s">
        <v>2014</v>
      </c>
      <c r="E1300" s="1" t="s">
        <v>2014</v>
      </c>
      <c r="F1300" s="2">
        <v>44161</v>
      </c>
      <c r="G1300" s="2">
        <v>44161</v>
      </c>
      <c r="H1300" s="2">
        <v>44136</v>
      </c>
      <c r="I1300" s="2">
        <v>44165</v>
      </c>
      <c r="J1300" s="1">
        <v>35</v>
      </c>
      <c r="K1300" s="1" t="s">
        <v>21</v>
      </c>
      <c r="L1300" s="1">
        <f>ROUND(R1300*[2]汇总表!$N$67,2)</f>
        <v>0.15</v>
      </c>
      <c r="O1300" s="1" t="s">
        <v>142</v>
      </c>
      <c r="P1300" s="1">
        <v>0</v>
      </c>
      <c r="Q1300" s="1">
        <v>15281400000703</v>
      </c>
      <c r="R1300">
        <f>VLOOKUP(E1300,[1]Sheet2!$A:$B,2,FALSE)</f>
        <v>39.98</v>
      </c>
    </row>
    <row r="1301" spans="1:18">
      <c r="A1301" s="1" t="s">
        <v>17</v>
      </c>
      <c r="B1301" s="1" t="s">
        <v>2015</v>
      </c>
      <c r="C1301" s="1" t="s">
        <v>30</v>
      </c>
      <c r="D1301" s="1" t="s">
        <v>2016</v>
      </c>
      <c r="E1301" s="1" t="s">
        <v>2016</v>
      </c>
      <c r="F1301" s="2">
        <v>44161</v>
      </c>
      <c r="G1301" s="2">
        <v>44161</v>
      </c>
      <c r="H1301" s="2">
        <v>44136</v>
      </c>
      <c r="I1301" s="2">
        <v>44165</v>
      </c>
      <c r="J1301" s="1">
        <v>35</v>
      </c>
      <c r="K1301" s="1" t="s">
        <v>21</v>
      </c>
      <c r="L1301" s="1">
        <f>ROUND(R1301*[2]汇总表!$N$62,2)</f>
        <v>0.31</v>
      </c>
      <c r="O1301" s="1" t="s">
        <v>26</v>
      </c>
      <c r="P1301" s="1">
        <v>0</v>
      </c>
      <c r="Q1301" s="1">
        <v>15281400000211</v>
      </c>
      <c r="R1301">
        <f>VLOOKUP(E1301,[1]Sheet2!$A:$B,2,FALSE)</f>
        <v>75.12</v>
      </c>
    </row>
    <row r="1302" spans="1:18">
      <c r="A1302" s="1" t="s">
        <v>17</v>
      </c>
      <c r="B1302" s="1" t="s">
        <v>2015</v>
      </c>
      <c r="C1302" s="1" t="s">
        <v>30</v>
      </c>
      <c r="D1302" s="1" t="s">
        <v>2017</v>
      </c>
      <c r="E1302" s="1" t="s">
        <v>2017</v>
      </c>
      <c r="F1302" s="2">
        <v>44161</v>
      </c>
      <c r="G1302" s="2">
        <v>44161</v>
      </c>
      <c r="H1302" s="2">
        <v>44136</v>
      </c>
      <c r="I1302" s="2">
        <v>44165</v>
      </c>
      <c r="J1302" s="1">
        <v>35</v>
      </c>
      <c r="K1302" s="1" t="s">
        <v>21</v>
      </c>
      <c r="L1302" s="1">
        <f>ROUND(R1302*[2]汇总表!$N$62,2)</f>
        <v>0.2</v>
      </c>
      <c r="O1302" s="1" t="s">
        <v>26</v>
      </c>
      <c r="P1302" s="1">
        <v>0</v>
      </c>
      <c r="Q1302" s="1">
        <v>15281400000212</v>
      </c>
      <c r="R1302">
        <f>VLOOKUP(E1302,[1]Sheet2!$A:$B,2,FALSE)</f>
        <v>48.36</v>
      </c>
    </row>
    <row r="1303" spans="1:18">
      <c r="A1303" s="1" t="s">
        <v>17</v>
      </c>
      <c r="B1303" s="1" t="s">
        <v>2018</v>
      </c>
      <c r="C1303" s="1" t="s">
        <v>33</v>
      </c>
      <c r="D1303" s="1" t="s">
        <v>2019</v>
      </c>
      <c r="E1303" s="1" t="s">
        <v>2019</v>
      </c>
      <c r="F1303" s="2">
        <v>44161</v>
      </c>
      <c r="G1303" s="2">
        <v>44161</v>
      </c>
      <c r="H1303" s="2">
        <v>44136</v>
      </c>
      <c r="I1303" s="2">
        <v>44165</v>
      </c>
      <c r="J1303" s="1">
        <v>35</v>
      </c>
      <c r="K1303" s="1" t="s">
        <v>21</v>
      </c>
      <c r="L1303" s="1">
        <f>ROUND(R1303*[2]汇总表!$N$67,2)</f>
        <v>0.17</v>
      </c>
      <c r="O1303" s="1" t="s">
        <v>35</v>
      </c>
      <c r="P1303" s="1">
        <v>0</v>
      </c>
      <c r="Q1303" s="1">
        <v>15281400000546</v>
      </c>
      <c r="R1303">
        <f>VLOOKUP(E1303,[1]Sheet2!$A:$B,2,FALSE)</f>
        <v>46.32</v>
      </c>
    </row>
    <row r="1304" spans="1:18">
      <c r="A1304" s="1" t="s">
        <v>17</v>
      </c>
      <c r="B1304" s="1" t="s">
        <v>2020</v>
      </c>
      <c r="C1304" s="1" t="s">
        <v>33</v>
      </c>
      <c r="D1304" s="1" t="s">
        <v>2021</v>
      </c>
      <c r="E1304" s="1" t="s">
        <v>2021</v>
      </c>
      <c r="F1304" s="2">
        <v>44161</v>
      </c>
      <c r="G1304" s="2">
        <v>44161</v>
      </c>
      <c r="H1304" s="2">
        <v>44136</v>
      </c>
      <c r="I1304" s="2">
        <v>44165</v>
      </c>
      <c r="J1304" s="1">
        <v>35</v>
      </c>
      <c r="K1304" s="1" t="s">
        <v>21</v>
      </c>
      <c r="L1304" s="1">
        <f>ROUND(R1304*[2]汇总表!$N$67,2)</f>
        <v>0.21</v>
      </c>
      <c r="O1304" s="1" t="s">
        <v>35</v>
      </c>
      <c r="P1304" s="1">
        <v>0</v>
      </c>
      <c r="Q1304" s="1">
        <v>15281400000490</v>
      </c>
      <c r="R1304">
        <f>VLOOKUP(E1304,[1]Sheet2!$A:$B,2,FALSE)</f>
        <v>58.18</v>
      </c>
    </row>
    <row r="1305" spans="1:18">
      <c r="A1305" s="1" t="s">
        <v>17</v>
      </c>
      <c r="B1305" s="1" t="s">
        <v>2020</v>
      </c>
      <c r="C1305" s="1" t="s">
        <v>33</v>
      </c>
      <c r="D1305" s="1" t="s">
        <v>2022</v>
      </c>
      <c r="E1305" s="1" t="s">
        <v>2022</v>
      </c>
      <c r="F1305" s="2">
        <v>44161</v>
      </c>
      <c r="G1305" s="2">
        <v>44161</v>
      </c>
      <c r="H1305" s="2">
        <v>44136</v>
      </c>
      <c r="I1305" s="2">
        <v>44165</v>
      </c>
      <c r="J1305" s="1">
        <v>35</v>
      </c>
      <c r="K1305" s="1" t="s">
        <v>21</v>
      </c>
      <c r="L1305" s="1">
        <f>ROUND(R1305*[2]汇总表!$N$67,2)</f>
        <v>0.14</v>
      </c>
      <c r="O1305" s="1" t="s">
        <v>35</v>
      </c>
      <c r="P1305" s="1">
        <v>0</v>
      </c>
      <c r="Q1305" s="1">
        <v>15281400000490</v>
      </c>
      <c r="R1305">
        <f>VLOOKUP(E1305,[1]Sheet2!$A:$B,2,FALSE)</f>
        <v>38.27</v>
      </c>
    </row>
    <row r="1306" spans="1:18">
      <c r="A1306" s="1" t="s">
        <v>17</v>
      </c>
      <c r="B1306" s="1" t="s">
        <v>2023</v>
      </c>
      <c r="C1306" s="1" t="s">
        <v>33</v>
      </c>
      <c r="D1306" s="1" t="s">
        <v>2024</v>
      </c>
      <c r="E1306" s="1" t="s">
        <v>2024</v>
      </c>
      <c r="F1306" s="2">
        <v>44161</v>
      </c>
      <c r="G1306" s="2">
        <v>44161</v>
      </c>
      <c r="H1306" s="2">
        <v>44136</v>
      </c>
      <c r="I1306" s="2">
        <v>44165</v>
      </c>
      <c r="J1306" s="1">
        <v>35</v>
      </c>
      <c r="K1306" s="1" t="s">
        <v>21</v>
      </c>
      <c r="L1306" s="1">
        <f>ROUND(R1306*[2]汇总表!$N$67,2)</f>
        <v>0.17</v>
      </c>
      <c r="O1306" s="1" t="s">
        <v>35</v>
      </c>
      <c r="P1306" s="1">
        <v>0</v>
      </c>
      <c r="Q1306" s="1">
        <v>15281400000399</v>
      </c>
      <c r="R1306">
        <f>VLOOKUP(E1306,[1]Sheet2!$A:$B,2,FALSE)</f>
        <v>46.17</v>
      </c>
    </row>
    <row r="1307" spans="1:18">
      <c r="A1307" s="1" t="s">
        <v>17</v>
      </c>
      <c r="B1307" s="1" t="s">
        <v>2025</v>
      </c>
      <c r="C1307" s="1" t="s">
        <v>30</v>
      </c>
      <c r="D1307" s="1" t="s">
        <v>2026</v>
      </c>
      <c r="E1307" s="1" t="s">
        <v>2026</v>
      </c>
      <c r="F1307" s="2">
        <v>44161</v>
      </c>
      <c r="G1307" s="2">
        <v>44161</v>
      </c>
      <c r="H1307" s="2">
        <v>44136</v>
      </c>
      <c r="I1307" s="2">
        <v>44165</v>
      </c>
      <c r="J1307" s="1">
        <v>35</v>
      </c>
      <c r="K1307" s="1" t="s">
        <v>21</v>
      </c>
      <c r="L1307" s="1">
        <f>ROUND(R1307*[2]汇总表!$N$62,2)</f>
        <v>0.24</v>
      </c>
      <c r="O1307" s="1" t="s">
        <v>26</v>
      </c>
      <c r="P1307" s="1">
        <v>0</v>
      </c>
      <c r="Q1307" s="1">
        <v>15281400000192</v>
      </c>
      <c r="R1307">
        <f>VLOOKUP(E1307,[1]Sheet2!$A:$B,2,FALSE)</f>
        <v>56.32</v>
      </c>
    </row>
    <row r="1308" spans="1:18">
      <c r="A1308" s="1" t="s">
        <v>17</v>
      </c>
      <c r="B1308" s="1" t="s">
        <v>2027</v>
      </c>
      <c r="C1308" s="1" t="s">
        <v>24</v>
      </c>
      <c r="D1308" s="1" t="s">
        <v>2028</v>
      </c>
      <c r="E1308" s="1" t="s">
        <v>2028</v>
      </c>
      <c r="F1308" s="2">
        <v>44161</v>
      </c>
      <c r="G1308" s="2">
        <v>44161</v>
      </c>
      <c r="H1308" s="2">
        <v>44136</v>
      </c>
      <c r="I1308" s="2">
        <v>44165</v>
      </c>
      <c r="J1308" s="1">
        <v>35</v>
      </c>
      <c r="K1308" s="1" t="s">
        <v>21</v>
      </c>
      <c r="L1308" s="1">
        <f>ROUND(R1308*[2]汇总表!$N$62,2)</f>
        <v>0.35</v>
      </c>
      <c r="O1308" s="1" t="s">
        <v>22</v>
      </c>
      <c r="P1308" s="1">
        <v>0</v>
      </c>
      <c r="Q1308" s="1">
        <v>15281400000135</v>
      </c>
      <c r="R1308">
        <f>VLOOKUP(E1308,[1]Sheet2!$A:$B,2,FALSE)</f>
        <v>84.43</v>
      </c>
    </row>
    <row r="1309" spans="1:18">
      <c r="A1309" s="1" t="s">
        <v>17</v>
      </c>
      <c r="B1309" s="1" t="s">
        <v>2029</v>
      </c>
      <c r="C1309" s="1" t="s">
        <v>33</v>
      </c>
      <c r="D1309" s="1" t="s">
        <v>2030</v>
      </c>
      <c r="E1309" s="1" t="s">
        <v>2030</v>
      </c>
      <c r="F1309" s="2">
        <v>44161</v>
      </c>
      <c r="G1309" s="2">
        <v>44161</v>
      </c>
      <c r="H1309" s="2">
        <v>44136</v>
      </c>
      <c r="I1309" s="2">
        <v>44165</v>
      </c>
      <c r="J1309" s="1">
        <v>35</v>
      </c>
      <c r="K1309" s="1" t="s">
        <v>21</v>
      </c>
      <c r="L1309" s="1">
        <f>ROUND(R1309*[2]汇总表!$N$67,2)</f>
        <v>0.24</v>
      </c>
      <c r="O1309" s="1" t="s">
        <v>35</v>
      </c>
      <c r="P1309" s="1">
        <v>0</v>
      </c>
      <c r="Q1309" s="1">
        <v>15281400000430</v>
      </c>
      <c r="R1309">
        <f>VLOOKUP(E1309,[1]Sheet2!$A:$B,2,FALSE)</f>
        <v>65.49</v>
      </c>
    </row>
    <row r="1310" spans="1:18">
      <c r="A1310" s="1" t="s">
        <v>17</v>
      </c>
      <c r="B1310" s="1" t="s">
        <v>2031</v>
      </c>
      <c r="C1310" s="1" t="s">
        <v>30</v>
      </c>
      <c r="D1310" s="1" t="s">
        <v>2032</v>
      </c>
      <c r="E1310" s="1" t="s">
        <v>2032</v>
      </c>
      <c r="F1310" s="2">
        <v>44161</v>
      </c>
      <c r="G1310" s="2">
        <v>44161</v>
      </c>
      <c r="H1310" s="2">
        <v>44136</v>
      </c>
      <c r="I1310" s="2">
        <v>44165</v>
      </c>
      <c r="J1310" s="1">
        <v>35</v>
      </c>
      <c r="K1310" s="1" t="s">
        <v>21</v>
      </c>
      <c r="L1310" s="1">
        <f>ROUND(R1310*[2]汇总表!$N$62,2)</f>
        <v>0.16</v>
      </c>
      <c r="O1310" s="1" t="s">
        <v>26</v>
      </c>
      <c r="P1310" s="1">
        <v>0</v>
      </c>
      <c r="Q1310" s="1">
        <v>15281400000314</v>
      </c>
      <c r="R1310">
        <f>VLOOKUP(E1310,[1]Sheet2!$A:$B,2,FALSE)</f>
        <v>38.26</v>
      </c>
    </row>
    <row r="1311" spans="1:18">
      <c r="A1311" s="1" t="s">
        <v>17</v>
      </c>
      <c r="B1311" s="1" t="s">
        <v>2033</v>
      </c>
      <c r="C1311" s="1" t="s">
        <v>19</v>
      </c>
      <c r="D1311" s="1" t="s">
        <v>2034</v>
      </c>
      <c r="E1311" s="1" t="s">
        <v>2034</v>
      </c>
      <c r="F1311" s="2">
        <v>44161</v>
      </c>
      <c r="G1311" s="2">
        <v>44161</v>
      </c>
      <c r="H1311" s="2">
        <v>44136</v>
      </c>
      <c r="I1311" s="2">
        <v>44165</v>
      </c>
      <c r="J1311" s="1">
        <v>35</v>
      </c>
      <c r="K1311" s="1" t="s">
        <v>21</v>
      </c>
      <c r="L1311" s="1">
        <f>ROUND(R1311*[2]汇总表!$N$67,2)</f>
        <v>0.25</v>
      </c>
      <c r="O1311" s="1" t="s">
        <v>142</v>
      </c>
      <c r="P1311" s="1">
        <v>0</v>
      </c>
      <c r="Q1311" s="1">
        <v>15281400000716</v>
      </c>
      <c r="R1311">
        <f>VLOOKUP(E1311,[1]Sheet2!$A:$B,2,FALSE)</f>
        <v>70.09</v>
      </c>
    </row>
    <row r="1312" spans="1:18">
      <c r="A1312" s="1" t="s">
        <v>17</v>
      </c>
      <c r="B1312" s="1" t="s">
        <v>2035</v>
      </c>
      <c r="C1312" s="1" t="s">
        <v>24</v>
      </c>
      <c r="D1312" s="1" t="s">
        <v>2036</v>
      </c>
      <c r="E1312" s="1" t="s">
        <v>2036</v>
      </c>
      <c r="F1312" s="2">
        <v>44161</v>
      </c>
      <c r="G1312" s="2">
        <v>44161</v>
      </c>
      <c r="H1312" s="2">
        <v>44136</v>
      </c>
      <c r="I1312" s="2">
        <v>44165</v>
      </c>
      <c r="J1312" s="1">
        <v>35</v>
      </c>
      <c r="K1312" s="1" t="s">
        <v>21</v>
      </c>
      <c r="L1312" s="1">
        <f>ROUND(R1312*[2]汇总表!$N$62,2)</f>
        <v>0.2</v>
      </c>
      <c r="O1312" s="1" t="s">
        <v>22</v>
      </c>
      <c r="P1312" s="1">
        <v>0</v>
      </c>
      <c r="Q1312" s="1">
        <v>15281400000046</v>
      </c>
      <c r="R1312">
        <f>VLOOKUP(E1312,[1]Sheet2!$A:$B,2,FALSE)</f>
        <v>47.44</v>
      </c>
    </row>
    <row r="1313" spans="1:18">
      <c r="A1313" s="1" t="s">
        <v>17</v>
      </c>
      <c r="B1313" s="1" t="s">
        <v>2037</v>
      </c>
      <c r="C1313" s="1" t="s">
        <v>24</v>
      </c>
      <c r="D1313" s="1" t="s">
        <v>2038</v>
      </c>
      <c r="E1313" s="1" t="s">
        <v>2038</v>
      </c>
      <c r="F1313" s="2">
        <v>44161</v>
      </c>
      <c r="G1313" s="2">
        <v>44161</v>
      </c>
      <c r="H1313" s="2">
        <v>44136</v>
      </c>
      <c r="I1313" s="2">
        <v>44165</v>
      </c>
      <c r="J1313" s="1">
        <v>35</v>
      </c>
      <c r="K1313" s="1" t="s">
        <v>21</v>
      </c>
      <c r="L1313" s="1">
        <f>ROUND(R1313*[2]汇总表!$N$62,2)</f>
        <v>0.23</v>
      </c>
      <c r="O1313" s="1" t="s">
        <v>26</v>
      </c>
      <c r="P1313" s="1">
        <v>0</v>
      </c>
      <c r="Q1313" s="1">
        <v>15281400000076</v>
      </c>
      <c r="R1313">
        <f>VLOOKUP(E1313,[1]Sheet2!$A:$B,2,FALSE)</f>
        <v>56.21</v>
      </c>
    </row>
    <row r="1314" spans="1:18">
      <c r="A1314" s="1" t="s">
        <v>17</v>
      </c>
      <c r="B1314" s="1" t="s">
        <v>2037</v>
      </c>
      <c r="C1314" s="1" t="s">
        <v>24</v>
      </c>
      <c r="D1314" s="1" t="s">
        <v>2039</v>
      </c>
      <c r="E1314" s="1" t="s">
        <v>2039</v>
      </c>
      <c r="F1314" s="2">
        <v>44161</v>
      </c>
      <c r="G1314" s="2">
        <v>44161</v>
      </c>
      <c r="H1314" s="2">
        <v>44136</v>
      </c>
      <c r="I1314" s="2">
        <v>44165</v>
      </c>
      <c r="J1314" s="1">
        <v>35</v>
      </c>
      <c r="K1314" s="1" t="s">
        <v>21</v>
      </c>
      <c r="L1314" s="1">
        <f>ROUND(R1314*[2]汇总表!$N$62,2)</f>
        <v>0.16</v>
      </c>
      <c r="O1314" s="1" t="s">
        <v>26</v>
      </c>
      <c r="P1314" s="1">
        <v>0</v>
      </c>
      <c r="Q1314" s="1">
        <v>15281400000076</v>
      </c>
      <c r="R1314">
        <f>VLOOKUP(E1314,[1]Sheet2!$A:$B,2,FALSE)</f>
        <v>38.95</v>
      </c>
    </row>
    <row r="1315" spans="1:18">
      <c r="A1315" s="1" t="s">
        <v>17</v>
      </c>
      <c r="B1315" s="1" t="s">
        <v>2040</v>
      </c>
      <c r="C1315" s="1" t="s">
        <v>24</v>
      </c>
      <c r="D1315" s="1" t="s">
        <v>2041</v>
      </c>
      <c r="E1315" s="1" t="s">
        <v>2041</v>
      </c>
      <c r="F1315" s="2">
        <v>44161</v>
      </c>
      <c r="G1315" s="2">
        <v>44161</v>
      </c>
      <c r="H1315" s="2">
        <v>44136</v>
      </c>
      <c r="I1315" s="2">
        <v>44165</v>
      </c>
      <c r="J1315" s="1">
        <v>35</v>
      </c>
      <c r="K1315" s="1" t="s">
        <v>21</v>
      </c>
      <c r="L1315" s="1">
        <f>ROUND(R1315*[2]汇总表!$N$62,2)</f>
        <v>0.24</v>
      </c>
      <c r="O1315" s="1" t="s">
        <v>26</v>
      </c>
      <c r="P1315" s="1">
        <v>0</v>
      </c>
      <c r="Q1315" s="1">
        <v>15281400000125</v>
      </c>
      <c r="R1315">
        <f>VLOOKUP(E1315,[1]Sheet2!$A:$B,2,FALSE)</f>
        <v>57.72</v>
      </c>
    </row>
    <row r="1316" spans="1:18">
      <c r="A1316" s="1" t="s">
        <v>17</v>
      </c>
      <c r="B1316" s="1" t="s">
        <v>2040</v>
      </c>
      <c r="C1316" s="1" t="s">
        <v>24</v>
      </c>
      <c r="D1316" s="1" t="s">
        <v>2042</v>
      </c>
      <c r="E1316" s="1" t="s">
        <v>2042</v>
      </c>
      <c r="F1316" s="2">
        <v>44161</v>
      </c>
      <c r="G1316" s="2">
        <v>44161</v>
      </c>
      <c r="H1316" s="2">
        <v>44136</v>
      </c>
      <c r="I1316" s="2">
        <v>44165</v>
      </c>
      <c r="J1316" s="1">
        <v>35</v>
      </c>
      <c r="K1316" s="1" t="s">
        <v>21</v>
      </c>
      <c r="L1316" s="1">
        <f>ROUND(R1316*[2]汇总表!$N$62,2)</f>
        <v>0.29</v>
      </c>
      <c r="O1316" s="1" t="s">
        <v>26</v>
      </c>
      <c r="P1316" s="1">
        <v>0</v>
      </c>
      <c r="Q1316" s="1">
        <v>15281400000125</v>
      </c>
      <c r="R1316">
        <f>VLOOKUP(E1316,[1]Sheet2!$A:$B,2,FALSE)</f>
        <v>68.39</v>
      </c>
    </row>
    <row r="1317" spans="1:18">
      <c r="A1317" s="1" t="s">
        <v>17</v>
      </c>
      <c r="B1317" s="1" t="s">
        <v>2040</v>
      </c>
      <c r="C1317" s="1" t="s">
        <v>24</v>
      </c>
      <c r="D1317" s="1" t="s">
        <v>2043</v>
      </c>
      <c r="E1317" s="1" t="s">
        <v>2043</v>
      </c>
      <c r="F1317" s="2">
        <v>44161</v>
      </c>
      <c r="G1317" s="2">
        <v>44161</v>
      </c>
      <c r="H1317" s="2">
        <v>44136</v>
      </c>
      <c r="I1317" s="2">
        <v>44165</v>
      </c>
      <c r="J1317" s="1">
        <v>35</v>
      </c>
      <c r="K1317" s="1" t="s">
        <v>21</v>
      </c>
      <c r="L1317" s="1">
        <f>ROUND(R1317*[2]汇总表!$N$62,2)</f>
        <v>0.15</v>
      </c>
      <c r="O1317" s="1" t="s">
        <v>26</v>
      </c>
      <c r="P1317" s="1">
        <v>0</v>
      </c>
      <c r="Q1317" s="1">
        <v>15281400000125</v>
      </c>
      <c r="R1317">
        <f>VLOOKUP(E1317,[1]Sheet2!$A:$B,2,FALSE)</f>
        <v>36.97</v>
      </c>
    </row>
    <row r="1318" spans="1:18">
      <c r="A1318" s="1" t="s">
        <v>17</v>
      </c>
      <c r="B1318" s="1" t="s">
        <v>2044</v>
      </c>
      <c r="C1318" s="1" t="s">
        <v>24</v>
      </c>
      <c r="D1318" s="1" t="s">
        <v>2045</v>
      </c>
      <c r="E1318" s="1" t="s">
        <v>2045</v>
      </c>
      <c r="F1318" s="2">
        <v>44161</v>
      </c>
      <c r="G1318" s="2">
        <v>44161</v>
      </c>
      <c r="H1318" s="2">
        <v>44136</v>
      </c>
      <c r="I1318" s="2">
        <v>44165</v>
      </c>
      <c r="J1318" s="1">
        <v>35</v>
      </c>
      <c r="K1318" s="1" t="s">
        <v>21</v>
      </c>
      <c r="L1318" s="1">
        <f>ROUND(R1318*[2]汇总表!$N$62,2)</f>
        <v>0.29</v>
      </c>
      <c r="O1318" s="1" t="s">
        <v>26</v>
      </c>
      <c r="P1318" s="1">
        <v>0</v>
      </c>
      <c r="Q1318" s="1">
        <v>15281400000147</v>
      </c>
      <c r="R1318">
        <f>VLOOKUP(E1318,[1]Sheet2!$A:$B,2,FALSE)</f>
        <v>69.09</v>
      </c>
    </row>
    <row r="1319" spans="1:18">
      <c r="A1319" s="1" t="s">
        <v>17</v>
      </c>
      <c r="B1319" s="1" t="s">
        <v>2044</v>
      </c>
      <c r="C1319" s="1" t="s">
        <v>24</v>
      </c>
      <c r="D1319" s="1" t="s">
        <v>2046</v>
      </c>
      <c r="E1319" s="1" t="s">
        <v>2046</v>
      </c>
      <c r="F1319" s="2">
        <v>44161</v>
      </c>
      <c r="G1319" s="2">
        <v>44161</v>
      </c>
      <c r="H1319" s="2">
        <v>44136</v>
      </c>
      <c r="I1319" s="2">
        <v>44165</v>
      </c>
      <c r="J1319" s="1">
        <v>35</v>
      </c>
      <c r="K1319" s="1" t="s">
        <v>21</v>
      </c>
      <c r="L1319" s="1">
        <f>ROUND(R1319*[2]汇总表!$N$62,2)</f>
        <v>0.35</v>
      </c>
      <c r="O1319" s="1" t="s">
        <v>26</v>
      </c>
      <c r="P1319" s="1">
        <v>0</v>
      </c>
      <c r="Q1319" s="1">
        <v>15281400000147</v>
      </c>
      <c r="R1319">
        <f>VLOOKUP(E1319,[1]Sheet2!$A:$B,2,FALSE)</f>
        <v>84.43</v>
      </c>
    </row>
    <row r="1320" spans="1:18">
      <c r="A1320" s="1" t="s">
        <v>17</v>
      </c>
      <c r="B1320" s="1" t="s">
        <v>2047</v>
      </c>
      <c r="C1320" s="1" t="s">
        <v>24</v>
      </c>
      <c r="D1320" s="1" t="s">
        <v>2048</v>
      </c>
      <c r="E1320" s="1" t="s">
        <v>2048</v>
      </c>
      <c r="F1320" s="2">
        <v>44161</v>
      </c>
      <c r="G1320" s="2">
        <v>44161</v>
      </c>
      <c r="H1320" s="2">
        <v>44136</v>
      </c>
      <c r="I1320" s="2">
        <v>44165</v>
      </c>
      <c r="J1320" s="1">
        <v>35</v>
      </c>
      <c r="K1320" s="1" t="s">
        <v>21</v>
      </c>
      <c r="L1320" s="1">
        <f>ROUND(R1320*[2]汇总表!$N$62,2)</f>
        <v>0.24</v>
      </c>
      <c r="O1320" s="1" t="s">
        <v>26</v>
      </c>
      <c r="P1320" s="1">
        <v>0</v>
      </c>
      <c r="Q1320" s="1">
        <v>15281400000148</v>
      </c>
      <c r="R1320">
        <f>VLOOKUP(E1320,[1]Sheet2!$A:$B,2,FALSE)</f>
        <v>57.72</v>
      </c>
    </row>
    <row r="1321" spans="1:18">
      <c r="A1321" s="1" t="s">
        <v>17</v>
      </c>
      <c r="B1321" s="1" t="s">
        <v>2047</v>
      </c>
      <c r="C1321" s="1" t="s">
        <v>24</v>
      </c>
      <c r="D1321" s="1" t="s">
        <v>2049</v>
      </c>
      <c r="E1321" s="1" t="s">
        <v>2049</v>
      </c>
      <c r="F1321" s="2">
        <v>44161</v>
      </c>
      <c r="G1321" s="2">
        <v>44161</v>
      </c>
      <c r="H1321" s="2">
        <v>44136</v>
      </c>
      <c r="I1321" s="2">
        <v>44165</v>
      </c>
      <c r="J1321" s="1">
        <v>35</v>
      </c>
      <c r="K1321" s="1" t="s">
        <v>21</v>
      </c>
      <c r="L1321" s="1">
        <f>ROUND(R1321*[2]汇总表!$N$62,2)</f>
        <v>0.15</v>
      </c>
      <c r="O1321" s="1" t="s">
        <v>26</v>
      </c>
      <c r="P1321" s="1">
        <v>0</v>
      </c>
      <c r="Q1321" s="1">
        <v>15281400000148</v>
      </c>
      <c r="R1321">
        <f>VLOOKUP(E1321,[1]Sheet2!$A:$B,2,FALSE)</f>
        <v>36.97</v>
      </c>
    </row>
    <row r="1322" spans="1:18">
      <c r="A1322" s="1" t="s">
        <v>17</v>
      </c>
      <c r="B1322" s="1" t="s">
        <v>2050</v>
      </c>
      <c r="C1322" s="1" t="s">
        <v>33</v>
      </c>
      <c r="D1322" s="1" t="s">
        <v>2051</v>
      </c>
      <c r="E1322" s="1" t="s">
        <v>2051</v>
      </c>
      <c r="F1322" s="2">
        <v>44161</v>
      </c>
      <c r="G1322" s="2">
        <v>44161</v>
      </c>
      <c r="H1322" s="2">
        <v>44136</v>
      </c>
      <c r="I1322" s="2">
        <v>44165</v>
      </c>
      <c r="J1322" s="1">
        <v>35</v>
      </c>
      <c r="K1322" s="1" t="s">
        <v>21</v>
      </c>
      <c r="L1322" s="1">
        <f>ROUND(R1322*[2]汇总表!$N$67,2)</f>
        <v>0.17</v>
      </c>
      <c r="O1322" s="1" t="s">
        <v>35</v>
      </c>
      <c r="P1322" s="1">
        <v>0</v>
      </c>
      <c r="Q1322" s="1">
        <v>15281400000528</v>
      </c>
      <c r="R1322">
        <f>VLOOKUP(E1322,[1]Sheet2!$A:$B,2,FALSE)</f>
        <v>46.32</v>
      </c>
    </row>
    <row r="1323" spans="1:18">
      <c r="A1323" s="1" t="s">
        <v>17</v>
      </c>
      <c r="B1323" s="1" t="s">
        <v>2052</v>
      </c>
      <c r="C1323" s="1" t="s">
        <v>30</v>
      </c>
      <c r="D1323" s="1" t="s">
        <v>2053</v>
      </c>
      <c r="E1323" s="1" t="s">
        <v>2053</v>
      </c>
      <c r="F1323" s="2">
        <v>44161</v>
      </c>
      <c r="G1323" s="2">
        <v>44161</v>
      </c>
      <c r="H1323" s="2">
        <v>44136</v>
      </c>
      <c r="I1323" s="2">
        <v>44165</v>
      </c>
      <c r="J1323" s="1">
        <v>35</v>
      </c>
      <c r="K1323" s="1" t="s">
        <v>21</v>
      </c>
      <c r="L1323" s="1">
        <f>ROUND(R1323*[2]汇总表!$N$62,2)</f>
        <v>0.2</v>
      </c>
      <c r="O1323" s="1" t="s">
        <v>26</v>
      </c>
      <c r="P1323" s="1">
        <v>0</v>
      </c>
      <c r="Q1323" s="1">
        <v>15281400000185</v>
      </c>
      <c r="R1323">
        <f>VLOOKUP(E1323,[1]Sheet2!$A:$B,2,FALSE)</f>
        <v>47.83</v>
      </c>
    </row>
    <row r="1324" spans="1:18">
      <c r="A1324" s="1" t="s">
        <v>17</v>
      </c>
      <c r="B1324" s="1" t="s">
        <v>2054</v>
      </c>
      <c r="C1324" s="1" t="s">
        <v>33</v>
      </c>
      <c r="D1324" s="1" t="s">
        <v>2055</v>
      </c>
      <c r="E1324" s="1" t="s">
        <v>2055</v>
      </c>
      <c r="F1324" s="2">
        <v>44161</v>
      </c>
      <c r="G1324" s="2">
        <v>44161</v>
      </c>
      <c r="H1324" s="2">
        <v>44136</v>
      </c>
      <c r="I1324" s="2">
        <v>44165</v>
      </c>
      <c r="J1324" s="1">
        <v>35</v>
      </c>
      <c r="K1324" s="1" t="s">
        <v>21</v>
      </c>
      <c r="L1324" s="1">
        <f>ROUND(R1324*[2]汇总表!$N$67,2)</f>
        <v>0.25</v>
      </c>
      <c r="O1324" s="1" t="s">
        <v>35</v>
      </c>
      <c r="P1324" s="1">
        <v>0</v>
      </c>
      <c r="Q1324" s="1">
        <v>15281400000469</v>
      </c>
      <c r="R1324">
        <f>VLOOKUP(E1324,[1]Sheet2!$A:$B,2,FALSE)</f>
        <v>69.23</v>
      </c>
    </row>
    <row r="1325" spans="1:18">
      <c r="A1325" s="1" t="s">
        <v>17</v>
      </c>
      <c r="B1325" s="1" t="s">
        <v>2054</v>
      </c>
      <c r="C1325" s="1" t="s">
        <v>33</v>
      </c>
      <c r="D1325" s="1" t="s">
        <v>2056</v>
      </c>
      <c r="E1325" s="1" t="s">
        <v>2056</v>
      </c>
      <c r="F1325" s="2">
        <v>44161</v>
      </c>
      <c r="G1325" s="2">
        <v>44161</v>
      </c>
      <c r="H1325" s="2">
        <v>44136</v>
      </c>
      <c r="I1325" s="2">
        <v>44165</v>
      </c>
      <c r="J1325" s="1">
        <v>35</v>
      </c>
      <c r="K1325" s="1" t="s">
        <v>21</v>
      </c>
      <c r="L1325" s="1">
        <f>ROUND(R1325*[2]汇总表!$N$67,2)</f>
        <v>0.14</v>
      </c>
      <c r="O1325" s="1" t="s">
        <v>35</v>
      </c>
      <c r="P1325" s="1">
        <v>0</v>
      </c>
      <c r="Q1325" s="1">
        <v>15281400000469</v>
      </c>
      <c r="R1325">
        <f>VLOOKUP(E1325,[1]Sheet2!$A:$B,2,FALSE)</f>
        <v>39.88</v>
      </c>
    </row>
    <row r="1326" spans="1:18">
      <c r="A1326" s="1" t="s">
        <v>17</v>
      </c>
      <c r="B1326" s="1" t="s">
        <v>2054</v>
      </c>
      <c r="C1326" s="1" t="s">
        <v>33</v>
      </c>
      <c r="D1326" s="1" t="s">
        <v>2057</v>
      </c>
      <c r="E1326" s="1" t="s">
        <v>2057</v>
      </c>
      <c r="F1326" s="2">
        <v>44161</v>
      </c>
      <c r="G1326" s="2">
        <v>44161</v>
      </c>
      <c r="H1326" s="2">
        <v>44136</v>
      </c>
      <c r="I1326" s="2">
        <v>44165</v>
      </c>
      <c r="J1326" s="1">
        <v>35</v>
      </c>
      <c r="K1326" s="1" t="s">
        <v>21</v>
      </c>
      <c r="L1326" s="1">
        <f>ROUND(R1326*[2]汇总表!$N$67,2)</f>
        <v>0.31</v>
      </c>
      <c r="O1326" s="1" t="s">
        <v>35</v>
      </c>
      <c r="P1326" s="1">
        <v>0</v>
      </c>
      <c r="Q1326" s="1">
        <v>15281400000469</v>
      </c>
      <c r="R1326">
        <f>VLOOKUP(E1326,[1]Sheet2!$A:$B,2,FALSE)</f>
        <v>86.05</v>
      </c>
    </row>
    <row r="1327" spans="1:18">
      <c r="A1327" s="1" t="s">
        <v>17</v>
      </c>
      <c r="B1327" s="1" t="s">
        <v>2058</v>
      </c>
      <c r="C1327" s="1" t="s">
        <v>33</v>
      </c>
      <c r="D1327" s="1" t="s">
        <v>2059</v>
      </c>
      <c r="E1327" s="1" t="s">
        <v>2059</v>
      </c>
      <c r="F1327" s="2">
        <v>44161</v>
      </c>
      <c r="G1327" s="2">
        <v>44161</v>
      </c>
      <c r="H1327" s="2">
        <v>44136</v>
      </c>
      <c r="I1327" s="2">
        <v>44165</v>
      </c>
      <c r="J1327" s="1">
        <v>35</v>
      </c>
      <c r="K1327" s="1" t="s">
        <v>21</v>
      </c>
      <c r="L1327" s="1">
        <f>ROUND(R1327*[2]汇总表!$N$67,2)</f>
        <v>0.21</v>
      </c>
      <c r="O1327" s="1" t="s">
        <v>35</v>
      </c>
      <c r="P1327" s="1">
        <v>0</v>
      </c>
      <c r="Q1327" s="1">
        <v>15281400000464</v>
      </c>
      <c r="R1327">
        <f>VLOOKUP(E1327,[1]Sheet2!$A:$B,2,FALSE)</f>
        <v>58.18</v>
      </c>
    </row>
    <row r="1328" spans="1:18">
      <c r="A1328" s="1" t="s">
        <v>17</v>
      </c>
      <c r="B1328" s="1" t="s">
        <v>2058</v>
      </c>
      <c r="C1328" s="1" t="s">
        <v>33</v>
      </c>
      <c r="D1328" s="1" t="s">
        <v>2060</v>
      </c>
      <c r="E1328" s="1" t="s">
        <v>2060</v>
      </c>
      <c r="F1328" s="2">
        <v>44161</v>
      </c>
      <c r="G1328" s="2">
        <v>44161</v>
      </c>
      <c r="H1328" s="2">
        <v>44136</v>
      </c>
      <c r="I1328" s="2">
        <v>44165</v>
      </c>
      <c r="J1328" s="1">
        <v>35</v>
      </c>
      <c r="K1328" s="1" t="s">
        <v>21</v>
      </c>
      <c r="L1328" s="1">
        <f>ROUND(R1328*[2]汇总表!$N$67,2)</f>
        <v>0.14</v>
      </c>
      <c r="O1328" s="1" t="s">
        <v>35</v>
      </c>
      <c r="P1328" s="1">
        <v>0</v>
      </c>
      <c r="Q1328" s="1">
        <v>15281400000464</v>
      </c>
      <c r="R1328">
        <f>VLOOKUP(E1328,[1]Sheet2!$A:$B,2,FALSE)</f>
        <v>38.27</v>
      </c>
    </row>
    <row r="1329" spans="1:18">
      <c r="A1329" s="1" t="s">
        <v>17</v>
      </c>
      <c r="B1329" s="1" t="s">
        <v>2061</v>
      </c>
      <c r="C1329" s="1" t="s">
        <v>24</v>
      </c>
      <c r="D1329" s="1" t="s">
        <v>2062</v>
      </c>
      <c r="E1329" s="1" t="s">
        <v>2062</v>
      </c>
      <c r="F1329" s="2">
        <v>44161</v>
      </c>
      <c r="G1329" s="2">
        <v>44161</v>
      </c>
      <c r="H1329" s="2">
        <v>44136</v>
      </c>
      <c r="I1329" s="2">
        <v>44165</v>
      </c>
      <c r="J1329" s="1">
        <v>35</v>
      </c>
      <c r="K1329" s="1" t="s">
        <v>21</v>
      </c>
      <c r="L1329" s="1">
        <f>ROUND(R1329*[2]汇总表!$N$62,2)</f>
        <v>0.16</v>
      </c>
      <c r="O1329" s="1" t="s">
        <v>26</v>
      </c>
      <c r="P1329" s="1">
        <v>0</v>
      </c>
      <c r="Q1329" s="1">
        <v>15281400000116</v>
      </c>
      <c r="R1329">
        <f>VLOOKUP(E1329,[1]Sheet2!$A:$B,2,FALSE)</f>
        <v>37.93</v>
      </c>
    </row>
    <row r="1330" spans="1:18">
      <c r="A1330" s="1" t="s">
        <v>17</v>
      </c>
      <c r="B1330" s="1" t="s">
        <v>2063</v>
      </c>
      <c r="C1330" s="1" t="s">
        <v>24</v>
      </c>
      <c r="D1330" s="1" t="s">
        <v>2064</v>
      </c>
      <c r="E1330" s="1" t="s">
        <v>2064</v>
      </c>
      <c r="F1330" s="2">
        <v>44161</v>
      </c>
      <c r="G1330" s="2">
        <v>44161</v>
      </c>
      <c r="H1330" s="2">
        <v>44136</v>
      </c>
      <c r="I1330" s="2">
        <v>44165</v>
      </c>
      <c r="J1330" s="1">
        <v>35</v>
      </c>
      <c r="K1330" s="1" t="s">
        <v>21</v>
      </c>
      <c r="L1330" s="1">
        <f>ROUND(R1330*[2]汇总表!$N$62,2)</f>
        <v>0.24</v>
      </c>
      <c r="O1330" s="1" t="s">
        <v>26</v>
      </c>
      <c r="P1330" s="1">
        <v>0</v>
      </c>
      <c r="Q1330" s="1">
        <v>15281400000049</v>
      </c>
      <c r="R1330">
        <f>VLOOKUP(E1330,[1]Sheet2!$A:$B,2,FALSE)</f>
        <v>57.63</v>
      </c>
    </row>
    <row r="1331" spans="1:18">
      <c r="A1331" s="1" t="s">
        <v>17</v>
      </c>
      <c r="B1331" s="1" t="s">
        <v>2065</v>
      </c>
      <c r="C1331" s="1" t="s">
        <v>33</v>
      </c>
      <c r="D1331" s="1" t="s">
        <v>2066</v>
      </c>
      <c r="E1331" s="1" t="s">
        <v>2066</v>
      </c>
      <c r="F1331" s="2">
        <v>44161</v>
      </c>
      <c r="G1331" s="2">
        <v>44161</v>
      </c>
      <c r="H1331" s="2">
        <v>44136</v>
      </c>
      <c r="I1331" s="2">
        <v>44165</v>
      </c>
      <c r="J1331" s="1">
        <v>35</v>
      </c>
      <c r="K1331" s="1" t="s">
        <v>21</v>
      </c>
      <c r="L1331" s="1">
        <f>ROUND(R1331*[2]汇总表!$N$67,2)</f>
        <v>0.22</v>
      </c>
      <c r="O1331" s="1" t="s">
        <v>35</v>
      </c>
      <c r="P1331" s="1">
        <v>0</v>
      </c>
      <c r="Q1331" s="1">
        <v>15281400000444</v>
      </c>
      <c r="R1331">
        <f>VLOOKUP(E1331,[1]Sheet2!$A:$B,2,FALSE)</f>
        <v>60.85</v>
      </c>
    </row>
    <row r="1332" spans="1:18">
      <c r="A1332" s="1" t="s">
        <v>17</v>
      </c>
      <c r="B1332" s="1" t="s">
        <v>2067</v>
      </c>
      <c r="C1332" s="1" t="s">
        <v>30</v>
      </c>
      <c r="D1332" s="1" t="s">
        <v>2068</v>
      </c>
      <c r="E1332" s="1" t="s">
        <v>2068</v>
      </c>
      <c r="F1332" s="2">
        <v>44161</v>
      </c>
      <c r="G1332" s="2">
        <v>44161</v>
      </c>
      <c r="H1332" s="2">
        <v>44136</v>
      </c>
      <c r="I1332" s="2">
        <v>44165</v>
      </c>
      <c r="J1332" s="1">
        <v>35</v>
      </c>
      <c r="K1332" s="1" t="s">
        <v>21</v>
      </c>
      <c r="L1332" s="1">
        <f>ROUND(R1332*[2]汇总表!$N$62,2)</f>
        <v>0.24</v>
      </c>
      <c r="O1332" s="1" t="s">
        <v>26</v>
      </c>
      <c r="P1332" s="1">
        <v>0</v>
      </c>
      <c r="Q1332" s="1">
        <v>15281400000226</v>
      </c>
      <c r="R1332">
        <f>VLOOKUP(E1332,[1]Sheet2!$A:$B,2,FALSE)</f>
        <v>57.79</v>
      </c>
    </row>
  </sheetData>
  <autoFilter ref="A1:Q1332">
    <sortState ref="A1:Q1332">
      <sortCondition ref="B1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L1" sqref="L$1:L$1048576"/>
    </sheetView>
  </sheetViews>
  <sheetFormatPr defaultColWidth="9" defaultRowHeight="13.5"/>
  <sheetData>
    <row r="1" spans="1:18">
      <c r="A1" s="1" t="s">
        <v>17</v>
      </c>
      <c r="B1" s="1" t="s">
        <v>2069</v>
      </c>
      <c r="C1" s="1" t="s">
        <v>33</v>
      </c>
      <c r="D1" s="1" t="s">
        <v>2070</v>
      </c>
      <c r="E1" s="1" t="s">
        <v>2070</v>
      </c>
      <c r="F1" s="2">
        <v>44161</v>
      </c>
      <c r="G1" s="2">
        <v>44161</v>
      </c>
      <c r="H1" s="2">
        <v>44136</v>
      </c>
      <c r="I1" s="2">
        <v>44165</v>
      </c>
      <c r="J1" s="1">
        <v>35</v>
      </c>
      <c r="K1" s="1" t="s">
        <v>21</v>
      </c>
      <c r="L1" s="1">
        <f>ROUND(R1*[2]汇总表!$N$67,2)</f>
        <v>0.22</v>
      </c>
      <c r="O1" s="1" t="s">
        <v>2071</v>
      </c>
      <c r="P1" s="1">
        <v>0</v>
      </c>
      <c r="Q1" s="1">
        <v>15281400000423</v>
      </c>
      <c r="R1">
        <f>VLOOKUP(E1,[1]Sheet2!$A:$B,2,FALSE)</f>
        <v>60.85</v>
      </c>
    </row>
    <row r="2" spans="1:18">
      <c r="A2" s="1" t="s">
        <v>17</v>
      </c>
      <c r="B2" s="1" t="s">
        <v>2069</v>
      </c>
      <c r="C2" s="1" t="s">
        <v>33</v>
      </c>
      <c r="D2" s="1" t="s">
        <v>2072</v>
      </c>
      <c r="E2" s="1" t="s">
        <v>2072</v>
      </c>
      <c r="F2" s="2">
        <v>44161</v>
      </c>
      <c r="G2" s="2">
        <v>44161</v>
      </c>
      <c r="H2" s="2">
        <v>44136</v>
      </c>
      <c r="I2" s="2">
        <v>44165</v>
      </c>
      <c r="J2" s="1">
        <v>35</v>
      </c>
      <c r="K2" s="1" t="s">
        <v>21</v>
      </c>
      <c r="L2" s="1">
        <f>ROUND(R2*[2]汇总表!$N$67,2)</f>
        <v>0.22</v>
      </c>
      <c r="O2" s="1" t="s">
        <v>2071</v>
      </c>
      <c r="P2" s="1">
        <v>0</v>
      </c>
      <c r="Q2" s="1">
        <v>15281400000423</v>
      </c>
      <c r="R2">
        <f>VLOOKUP(E2,[1]Sheet2!$A:$B,2,FALSE)</f>
        <v>60.94</v>
      </c>
    </row>
    <row r="3" spans="1:18">
      <c r="A3" s="1" t="s">
        <v>17</v>
      </c>
      <c r="B3" s="1" t="s">
        <v>2069</v>
      </c>
      <c r="C3" s="1" t="s">
        <v>33</v>
      </c>
      <c r="D3" s="1" t="s">
        <v>2073</v>
      </c>
      <c r="E3" s="1" t="s">
        <v>2073</v>
      </c>
      <c r="F3" s="2">
        <v>44161</v>
      </c>
      <c r="G3" s="2">
        <v>44161</v>
      </c>
      <c r="H3" s="2">
        <v>44136</v>
      </c>
      <c r="I3" s="2">
        <v>44165</v>
      </c>
      <c r="J3" s="1">
        <v>35</v>
      </c>
      <c r="K3" s="1" t="s">
        <v>21</v>
      </c>
      <c r="L3" s="1">
        <f>ROUND(R3*[2]汇总表!$N$67,2)</f>
        <v>0.3</v>
      </c>
      <c r="O3" s="1" t="s">
        <v>2071</v>
      </c>
      <c r="P3" s="1">
        <v>0</v>
      </c>
      <c r="Q3" s="1">
        <v>15281400000423</v>
      </c>
      <c r="R3">
        <f>VLOOKUP(E3,[1]Sheet2!$A:$B,2,FALSE)</f>
        <v>83.32</v>
      </c>
    </row>
    <row r="4" spans="1:18">
      <c r="A4" s="1" t="s">
        <v>17</v>
      </c>
      <c r="B4" s="1" t="s">
        <v>2069</v>
      </c>
      <c r="C4" s="1" t="s">
        <v>33</v>
      </c>
      <c r="D4" s="1" t="s">
        <v>2074</v>
      </c>
      <c r="E4" s="1" t="s">
        <v>2074</v>
      </c>
      <c r="F4" s="2">
        <v>44161</v>
      </c>
      <c r="G4" s="2">
        <v>44161</v>
      </c>
      <c r="H4" s="2">
        <v>44136</v>
      </c>
      <c r="I4" s="2">
        <v>44165</v>
      </c>
      <c r="J4" s="1">
        <v>35</v>
      </c>
      <c r="K4" s="1" t="s">
        <v>21</v>
      </c>
      <c r="L4" s="1">
        <f>ROUND(R4*[2]汇总表!$N$67,2)</f>
        <v>0.31</v>
      </c>
      <c r="O4" s="1" t="s">
        <v>2071</v>
      </c>
      <c r="P4" s="1">
        <v>0</v>
      </c>
      <c r="Q4" s="1">
        <v>15281400000423</v>
      </c>
      <c r="R4">
        <f>VLOOKUP(E4,[1]Sheet2!$A:$B,2,FALSE)</f>
        <v>86.56</v>
      </c>
    </row>
    <row r="5" spans="1:18">
      <c r="A5" s="1" t="s">
        <v>17</v>
      </c>
      <c r="B5" s="1" t="s">
        <v>2069</v>
      </c>
      <c r="C5" s="1" t="s">
        <v>19</v>
      </c>
      <c r="D5" s="1" t="s">
        <v>2075</v>
      </c>
      <c r="E5" s="1" t="s">
        <v>2075</v>
      </c>
      <c r="F5" s="2">
        <v>44161</v>
      </c>
      <c r="G5" s="2">
        <v>44161</v>
      </c>
      <c r="H5" s="2">
        <v>44136</v>
      </c>
      <c r="I5" s="2">
        <v>44165</v>
      </c>
      <c r="J5" s="1">
        <v>35</v>
      </c>
      <c r="K5" s="1" t="s">
        <v>21</v>
      </c>
      <c r="L5" s="1">
        <f>ROUND(R5*[2]汇总表!$N$67,2)</f>
        <v>0.22</v>
      </c>
      <c r="O5" s="1" t="s">
        <v>2071</v>
      </c>
      <c r="P5" s="1">
        <v>0</v>
      </c>
      <c r="Q5" s="1">
        <v>15281400000423</v>
      </c>
      <c r="R5">
        <f>VLOOKUP(E5,[1]Sheet2!$A:$B,2,FALSE)</f>
        <v>60.94</v>
      </c>
    </row>
    <row r="6" spans="1:18">
      <c r="A6" s="1" t="s">
        <v>17</v>
      </c>
      <c r="B6" s="1" t="s">
        <v>2069</v>
      </c>
      <c r="C6" s="1" t="s">
        <v>19</v>
      </c>
      <c r="D6" s="1" t="s">
        <v>2076</v>
      </c>
      <c r="E6" s="1" t="s">
        <v>2076</v>
      </c>
      <c r="F6" s="2">
        <v>44161</v>
      </c>
      <c r="G6" s="2">
        <v>44161</v>
      </c>
      <c r="H6" s="2">
        <v>44136</v>
      </c>
      <c r="I6" s="2">
        <v>44165</v>
      </c>
      <c r="J6" s="1">
        <v>35</v>
      </c>
      <c r="K6" s="1" t="s">
        <v>21</v>
      </c>
      <c r="L6" s="1">
        <f>ROUND(R6*[2]汇总表!$N$67,2)</f>
        <v>0.22</v>
      </c>
      <c r="O6" s="1" t="s">
        <v>2071</v>
      </c>
      <c r="P6" s="1">
        <v>0</v>
      </c>
      <c r="Q6" s="1">
        <v>15281400000423</v>
      </c>
      <c r="R6">
        <f>VLOOKUP(E6,[1]Sheet2!$A:$B,2,FALSE)</f>
        <v>60.94</v>
      </c>
    </row>
    <row r="7" spans="1:18">
      <c r="A7" s="1" t="s">
        <v>17</v>
      </c>
      <c r="B7" s="1" t="s">
        <v>2069</v>
      </c>
      <c r="C7" s="1" t="s">
        <v>19</v>
      </c>
      <c r="D7" s="1" t="s">
        <v>2077</v>
      </c>
      <c r="E7" s="1" t="s">
        <v>2077</v>
      </c>
      <c r="F7" s="2">
        <v>44161</v>
      </c>
      <c r="G7" s="2">
        <v>44161</v>
      </c>
      <c r="H7" s="2">
        <v>44136</v>
      </c>
      <c r="I7" s="2">
        <v>44165</v>
      </c>
      <c r="J7" s="1">
        <v>35</v>
      </c>
      <c r="K7" s="1" t="s">
        <v>21</v>
      </c>
      <c r="L7" s="1">
        <f>ROUND(R7*[2]汇总表!$N$67,2)</f>
        <v>0.22</v>
      </c>
      <c r="O7" s="1" t="s">
        <v>2071</v>
      </c>
      <c r="P7" s="1">
        <v>0</v>
      </c>
      <c r="Q7" s="1">
        <v>15281400000423</v>
      </c>
      <c r="R7">
        <f>VLOOKUP(E7,[1]Sheet2!$A:$B,2,FALSE)</f>
        <v>60.94</v>
      </c>
    </row>
    <row r="8" spans="1:18">
      <c r="A8" s="1" t="s">
        <v>17</v>
      </c>
      <c r="B8" s="1" t="s">
        <v>2069</v>
      </c>
      <c r="C8" s="1" t="s">
        <v>19</v>
      </c>
      <c r="D8" s="1" t="s">
        <v>2078</v>
      </c>
      <c r="E8" s="1" t="s">
        <v>2078</v>
      </c>
      <c r="F8" s="2">
        <v>44161</v>
      </c>
      <c r="G8" s="2">
        <v>44161</v>
      </c>
      <c r="H8" s="2">
        <v>44136</v>
      </c>
      <c r="I8" s="2">
        <v>44165</v>
      </c>
      <c r="J8" s="1">
        <v>35</v>
      </c>
      <c r="K8" s="1" t="s">
        <v>21</v>
      </c>
      <c r="L8" s="1">
        <f>ROUND(R8*[2]汇总表!$N$67,2)</f>
        <v>0.22</v>
      </c>
      <c r="O8" s="1" t="s">
        <v>2071</v>
      </c>
      <c r="P8" s="1">
        <v>0</v>
      </c>
      <c r="Q8" s="1">
        <v>15281400000423</v>
      </c>
      <c r="R8">
        <f>VLOOKUP(E8,[1]Sheet2!$A:$B,2,FALSE)</f>
        <v>61</v>
      </c>
    </row>
    <row r="9" spans="1:18">
      <c r="A9" s="1" t="s">
        <v>17</v>
      </c>
      <c r="B9" s="1" t="s">
        <v>2069</v>
      </c>
      <c r="C9" s="1" t="s">
        <v>19</v>
      </c>
      <c r="D9" s="1" t="s">
        <v>2079</v>
      </c>
      <c r="E9" s="1" t="s">
        <v>2079</v>
      </c>
      <c r="F9" s="2">
        <v>44161</v>
      </c>
      <c r="G9" s="2">
        <v>44161</v>
      </c>
      <c r="H9" s="2">
        <v>44136</v>
      </c>
      <c r="I9" s="2">
        <v>44165</v>
      </c>
      <c r="J9" s="1">
        <v>35</v>
      </c>
      <c r="K9" s="1" t="s">
        <v>21</v>
      </c>
      <c r="L9" s="1">
        <f>ROUND(R9*[2]汇总表!$N$67,2)</f>
        <v>0.22</v>
      </c>
      <c r="O9" s="1" t="s">
        <v>2071</v>
      </c>
      <c r="P9" s="1">
        <v>0</v>
      </c>
      <c r="Q9" s="1">
        <v>15281400000423</v>
      </c>
      <c r="R9">
        <f>VLOOKUP(E9,[1]Sheet2!$A:$B,2,FALSE)</f>
        <v>61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吴梦禧</cp:lastModifiedBy>
  <dcterms:created xsi:type="dcterms:W3CDTF">2020-11-26T01:58:00Z</dcterms:created>
  <dcterms:modified xsi:type="dcterms:W3CDTF">2020-11-26T02:05:31Z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