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-1 (2)" sheetId="2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<sst xmlns="http://schemas.openxmlformats.org/spreadsheetml/2006/main" count="11889" uniqueCount="2883">
  <si>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</si>
  <si>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</si>
  <si>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</si>
  <si>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</si>
  <si>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</si>
  <si>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</si>
  <si>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</si>
  <si>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</si>
  <si>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</si>
  <si>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</si>
  <si>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</si>
  <si>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</si>
  <si>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</si>
  <si>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</si>
  <si>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</si>
  <si>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</si>
  <si>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</si>
  <si>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</si>
  <si>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张娜</t>
  </si>
  <si>
    <t>住宅物管费</t>
  </si>
  <si>
    <t>'装修空置</t>
  </si>
  <si>
    <t>'0</t>
  </si>
  <si>
    <t>刘英姿</t>
  </si>
  <si>
    <t>安裘浩</t>
  </si>
  <si>
    <t>金妍,姚赛炳</t>
  </si>
  <si>
    <t>唐健东,何兴燕</t>
  </si>
  <si>
    <t>朱都都,廖镇</t>
  </si>
  <si>
    <t>王忠孝,张秋萍</t>
  </si>
  <si>
    <t>王君英,方陆军</t>
  </si>
  <si>
    <t>金幼莲,王军民</t>
  </si>
  <si>
    <t>徐金金</t>
  </si>
  <si>
    <t>陈新建,孔晓燕</t>
  </si>
  <si>
    <t>钱明军,夏红秀</t>
  </si>
  <si>
    <t>张丽娟,李锋</t>
  </si>
  <si>
    <t>杨海应,李芝芹</t>
  </si>
  <si>
    <t>陈林,周璐</t>
  </si>
  <si>
    <t>郑春飞,倪春燕</t>
  </si>
  <si>
    <t>胡完琴,赵卫淼</t>
  </si>
  <si>
    <t>卢凯英,袁金永</t>
  </si>
  <si>
    <t>王微梁</t>
  </si>
  <si>
    <t>王海,刘青芝</t>
  </si>
  <si>
    <t>陆明良,褚晓琴</t>
  </si>
  <si>
    <t>徐国君,高卢燕</t>
  </si>
  <si>
    <t>史伟良,袁灵亚</t>
  </si>
  <si>
    <t>俞海东,楼银君</t>
  </si>
  <si>
    <t>何子乔,汤凯莉</t>
  </si>
  <si>
    <t>沈祖兴,沈亚芬</t>
  </si>
  <si>
    <t>王立刚,赵萍梁</t>
  </si>
  <si>
    <t>丁亚玲,汤小六</t>
  </si>
  <si>
    <t>王笑容</t>
  </si>
  <si>
    <t>徐虎,虎艳珍</t>
  </si>
  <si>
    <t>周伯江,李玉飞</t>
  </si>
  <si>
    <t>黄立娟,黄银洪</t>
  </si>
  <si>
    <t>张瑜,傅小芬</t>
  </si>
  <si>
    <t>张丹</t>
  </si>
  <si>
    <t>潘祝伟,陈亚珍,潘益江</t>
  </si>
  <si>
    <t>祁健,刘怡</t>
  </si>
  <si>
    <t>周垚,吕锦榕</t>
  </si>
  <si>
    <t>周中月</t>
  </si>
  <si>
    <t>沈晓洁,何一伟</t>
  </si>
  <si>
    <t>陈金萍,王贤军</t>
  </si>
  <si>
    <t>陈森伟,张娜</t>
  </si>
  <si>
    <t>田丽莉</t>
  </si>
  <si>
    <t>何浙锋</t>
  </si>
  <si>
    <t>苏超</t>
  </si>
  <si>
    <t>宓霞</t>
  </si>
  <si>
    <t>楼俊峰,张美燕</t>
  </si>
  <si>
    <t>王金兰</t>
  </si>
  <si>
    <t>劳维维,鲁佳楠</t>
  </si>
  <si>
    <t>王炜</t>
  </si>
  <si>
    <t>朱卫星</t>
  </si>
  <si>
    <t>王海倩</t>
  </si>
  <si>
    <t>安敏飞,张永桧</t>
  </si>
  <si>
    <t>马丽莉</t>
  </si>
  <si>
    <t>全海洋,赵国君</t>
  </si>
  <si>
    <t>全晓明,袁良英,全天鑫</t>
  </si>
  <si>
    <t>董杨钦,吴启红</t>
  </si>
  <si>
    <t>彭基民,谭新美</t>
  </si>
  <si>
    <t>陶立红,张继明</t>
  </si>
  <si>
    <t>朱依云,王珂</t>
  </si>
  <si>
    <t>赵娜</t>
  </si>
  <si>
    <t>马一浪</t>
  </si>
  <si>
    <t>徐腾飞</t>
  </si>
  <si>
    <t>俞晖,丁贵</t>
  </si>
  <si>
    <t>王国桥,郑娟</t>
  </si>
  <si>
    <t>俞郑栋</t>
  </si>
  <si>
    <t>陈增军,沈琴</t>
  </si>
  <si>
    <t>戚飞妃</t>
  </si>
  <si>
    <t>吕雯烨,胡佳佳</t>
  </si>
  <si>
    <t>朱佰虎,李雪梅</t>
  </si>
  <si>
    <t>马一波</t>
  </si>
  <si>
    <t>蔡颖飞</t>
  </si>
  <si>
    <t>成卓</t>
  </si>
  <si>
    <t>钱少萍</t>
  </si>
  <si>
    <t>潘钘炜</t>
  </si>
  <si>
    <t>倪彬峰</t>
  </si>
  <si>
    <t>袁元,徐莉萍</t>
  </si>
  <si>
    <t>俞林娟,童铝明,童发荣</t>
  </si>
  <si>
    <t>张洋,蔡晓晶</t>
  </si>
  <si>
    <t>缪苗</t>
  </si>
  <si>
    <t>邵平花,邵昌龙</t>
  </si>
  <si>
    <t>童青莉,阮新民</t>
  </si>
  <si>
    <t>裘愉乐,张新芬</t>
  </si>
  <si>
    <t>钱栋,黄芸</t>
  </si>
  <si>
    <t>倪洁静,喻斌</t>
  </si>
  <si>
    <t>王飞飞,屠欢斌</t>
  </si>
  <si>
    <t>谢洪月</t>
  </si>
  <si>
    <t>李益女,李耀</t>
  </si>
  <si>
    <t>郑纪新,侯建丹</t>
  </si>
  <si>
    <t>郑秀清</t>
  </si>
  <si>
    <t>袁安,黄健</t>
  </si>
  <si>
    <t>吕美华</t>
  </si>
  <si>
    <t>马泓炜,费雨露</t>
  </si>
  <si>
    <t>张楼冬</t>
  </si>
  <si>
    <t>周丽霞,张少波</t>
  </si>
  <si>
    <t>贺一平,金晓玲</t>
  </si>
  <si>
    <t>胡若晴,白賜遠</t>
  </si>
  <si>
    <t>张雯,钱超</t>
  </si>
  <si>
    <t>王杨军,陈淑文</t>
  </si>
  <si>
    <t>杨青青</t>
  </si>
  <si>
    <t>蒋林军,俞燕飞</t>
  </si>
  <si>
    <t>郭沙清,瞿杨超</t>
  </si>
  <si>
    <t>王锦炫</t>
  </si>
  <si>
    <t>孙溢军,韩益</t>
  </si>
  <si>
    <t>汤中权,吴吉</t>
  </si>
  <si>
    <t>邓卡霞</t>
  </si>
  <si>
    <t>杨洋,杨帅丽</t>
  </si>
  <si>
    <t>程兵,王周芳</t>
  </si>
  <si>
    <t>陈凯,裘艳梅</t>
  </si>
  <si>
    <t>周雪梅</t>
  </si>
  <si>
    <t>赵美华</t>
  </si>
  <si>
    <t>楼美芳,刘可锋</t>
  </si>
  <si>
    <t>李晓龙</t>
  </si>
  <si>
    <t>王波,李红梅</t>
  </si>
  <si>
    <t>胡丽娜,金培兴</t>
  </si>
  <si>
    <t>平明芳,郑仁根</t>
  </si>
  <si>
    <t>陆宝金,丁志琴</t>
  </si>
  <si>
    <t>陈钢,沈胜娟</t>
  </si>
  <si>
    <t>蒋鼎国,俞国彩</t>
  </si>
  <si>
    <t>许惠春</t>
  </si>
  <si>
    <t>周汝秋</t>
  </si>
  <si>
    <t>蒋杭均</t>
  </si>
  <si>
    <t>丁其芳,周红</t>
  </si>
  <si>
    <t>竹杜法,竹幼芹</t>
  </si>
  <si>
    <t>童少园</t>
  </si>
  <si>
    <t>周杰炳</t>
  </si>
  <si>
    <t>高莎娜,王叶平</t>
  </si>
  <si>
    <t>李少英,竺海东</t>
  </si>
  <si>
    <t>刘文斌</t>
  </si>
  <si>
    <t>姚苏芹,胡正灿</t>
  </si>
  <si>
    <t>谭彩红</t>
  </si>
  <si>
    <t>郭科余,王夏均</t>
  </si>
  <si>
    <t>姚斌,李燕</t>
  </si>
  <si>
    <t>张海峰</t>
  </si>
  <si>
    <t>方婷,饶继新</t>
  </si>
  <si>
    <t>徐学红</t>
  </si>
  <si>
    <t>袁叶平,沈英</t>
  </si>
  <si>
    <t>童嘉奇</t>
  </si>
  <si>
    <t>朱迎春,孙黎明</t>
  </si>
  <si>
    <t>裘露,裘锦鹤</t>
  </si>
  <si>
    <t>沈梅珍</t>
  </si>
  <si>
    <t>刘芳英</t>
  </si>
  <si>
    <t>徐大兴,李艳</t>
  </si>
  <si>
    <t>杨小儿</t>
  </si>
  <si>
    <t>徐雍渭</t>
  </si>
  <si>
    <t>冯文洁</t>
  </si>
  <si>
    <t>王勇,谢惠芳</t>
  </si>
  <si>
    <t>郑杨炜,史小敏</t>
  </si>
  <si>
    <t>胡明源</t>
  </si>
  <si>
    <t>赵友荣,王建芳</t>
  </si>
  <si>
    <t>沈国常,王丽</t>
  </si>
  <si>
    <t>安展</t>
  </si>
  <si>
    <t>王慧铝,黄小江</t>
  </si>
  <si>
    <t>蔡新波,董晓丹</t>
  </si>
  <si>
    <t>缪平</t>
  </si>
  <si>
    <t>何志鑫</t>
  </si>
  <si>
    <t>陈晨</t>
  </si>
  <si>
    <t>周军阳,罗兴燕</t>
  </si>
  <si>
    <t>李金相,陈雪芬</t>
  </si>
  <si>
    <t>赵炜锋</t>
  </si>
  <si>
    <t>刘生莲,陈煜</t>
  </si>
  <si>
    <t>丁冬萍</t>
  </si>
  <si>
    <t>沈金萍,莫一军</t>
  </si>
  <si>
    <t>卢武,吕蕊婷</t>
  </si>
  <si>
    <t>竹婷婷,孙叶锋</t>
  </si>
  <si>
    <t>竺子明</t>
  </si>
  <si>
    <t>朱杭勇,叶琼峰</t>
  </si>
  <si>
    <t>孙浩瀚,张冉</t>
  </si>
  <si>
    <t>韦芳,高兴权</t>
  </si>
  <si>
    <t>郑高峰,郑海丽</t>
  </si>
  <si>
    <t>汪春燕,钱冬晖</t>
  </si>
  <si>
    <t>李宽心,任鹏龙</t>
  </si>
  <si>
    <t>邢江燕,张航凯</t>
  </si>
  <si>
    <t>梁雪娟,张德祥</t>
  </si>
  <si>
    <t>周康,钱潘娜</t>
  </si>
  <si>
    <t>王加珍,沈立</t>
  </si>
  <si>
    <t>宋力坤,刘凌一</t>
  </si>
  <si>
    <t>赵丹怡</t>
  </si>
  <si>
    <t>竹朝龙</t>
  </si>
  <si>
    <t>董宇杰,喻乐平</t>
  </si>
  <si>
    <t>张彩虹,黄永泉</t>
  </si>
  <si>
    <t>丁梦倩</t>
  </si>
  <si>
    <t>李红仙,翁云标</t>
  </si>
  <si>
    <t>张利科,黄凯雯</t>
  </si>
  <si>
    <t>高志鲸</t>
  </si>
  <si>
    <t>刘化长</t>
  </si>
  <si>
    <t>周彩霞,周洪良</t>
  </si>
  <si>
    <t>章杨慧,黄立本</t>
  </si>
  <si>
    <t>尹文锋,王浙娜</t>
  </si>
  <si>
    <t>张健,罗陆英</t>
  </si>
  <si>
    <t>莫利君,金利祥</t>
  </si>
  <si>
    <t>徐丽,王钟宝</t>
  </si>
  <si>
    <t>周树成,史学芳</t>
  </si>
  <si>
    <t>李赵洁,李樟水,赵瑾</t>
  </si>
  <si>
    <t>李竹鑫</t>
  </si>
  <si>
    <t>金岳军,魏如英</t>
  </si>
  <si>
    <t>徐正良,裘兰英</t>
  </si>
  <si>
    <t>曹一飞</t>
  </si>
  <si>
    <t>李力</t>
  </si>
  <si>
    <t>沈方明,陆春燕</t>
  </si>
  <si>
    <t>周科</t>
  </si>
  <si>
    <t>张岳琴,陈增通</t>
  </si>
  <si>
    <t>应泽友,余祝苹</t>
  </si>
  <si>
    <t>竹锐志</t>
  </si>
  <si>
    <t>任孟飞,吕剑平</t>
  </si>
  <si>
    <t>袁冠波,王亚蓉</t>
  </si>
  <si>
    <t>姚基余,姚红珍</t>
  </si>
  <si>
    <t>李立军</t>
  </si>
  <si>
    <t>黄飞,高碧峰</t>
  </si>
  <si>
    <t>王海东,徐桔苹</t>
  </si>
  <si>
    <t>陈红兵,舒晓霞</t>
  </si>
  <si>
    <t>袁小洪,郑晓霞,袁天行</t>
  </si>
  <si>
    <t>陶梦洁</t>
  </si>
  <si>
    <t>黄丽君,徐炳增</t>
  </si>
  <si>
    <t>黄皖一</t>
  </si>
  <si>
    <t>褚桦斌</t>
  </si>
  <si>
    <t>刘丹平,郑海珍</t>
  </si>
  <si>
    <t>王美姬</t>
  </si>
  <si>
    <t>周慧燕,赵海江</t>
  </si>
  <si>
    <t>张小明,姚根英</t>
  </si>
  <si>
    <t>王景凯</t>
  </si>
  <si>
    <t>周栋</t>
  </si>
  <si>
    <t>李赵洁</t>
  </si>
  <si>
    <t>张小忠,张福莲</t>
  </si>
  <si>
    <t>马阿英,张正</t>
  </si>
  <si>
    <t>姚燕珍</t>
  </si>
  <si>
    <t>张建锋</t>
  </si>
  <si>
    <t>朱永丰,叶婷婷</t>
  </si>
  <si>
    <t>俞添笑</t>
  </si>
  <si>
    <t>裘国正,金慧珍</t>
  </si>
  <si>
    <t>骆小梁</t>
  </si>
  <si>
    <t>王国平,金一君</t>
  </si>
  <si>
    <t>沈佳</t>
  </si>
  <si>
    <t>王勋</t>
  </si>
  <si>
    <t>马红梅,张营</t>
  </si>
  <si>
    <t>江港灯,张小凤</t>
  </si>
  <si>
    <t>陈蓓</t>
  </si>
  <si>
    <t>李国兴</t>
  </si>
  <si>
    <t>许梁荣,陈祥林</t>
  </si>
  <si>
    <t>屠钢琴</t>
  </si>
  <si>
    <t>郭学敏,徐飞</t>
  </si>
  <si>
    <t>钱赛锋,钱丹</t>
  </si>
  <si>
    <t>张良芳,章志刚</t>
  </si>
  <si>
    <t>任鑫博,章朝高</t>
  </si>
  <si>
    <t>吴伟君,张传兴</t>
  </si>
  <si>
    <t>沈小英,张明富</t>
  </si>
  <si>
    <t>屠水飞,李桂花</t>
  </si>
  <si>
    <t>董洪杰,张若梅</t>
  </si>
  <si>
    <t>陈传浩,耿心凤</t>
  </si>
  <si>
    <t>喻源,徐洁滢</t>
  </si>
  <si>
    <t>严亚莉</t>
  </si>
  <si>
    <t>余继连,吴其平</t>
  </si>
  <si>
    <t>周柿明,张小红</t>
  </si>
  <si>
    <t>陈瑛,黄太峰</t>
  </si>
  <si>
    <t>魏科萍,杜柯松</t>
  </si>
  <si>
    <t>孙学芳</t>
  </si>
  <si>
    <t>汤志鹏,王秋月</t>
  </si>
  <si>
    <t>全位明,钱华娟</t>
  </si>
  <si>
    <t>钱飞,叶良波</t>
  </si>
  <si>
    <t>金伟芳</t>
  </si>
  <si>
    <t>王伟</t>
  </si>
  <si>
    <t>周潇</t>
  </si>
  <si>
    <t>单庆平,刘小民</t>
  </si>
  <si>
    <t>张法苗</t>
  </si>
  <si>
    <t>金小艇</t>
  </si>
  <si>
    <t>俞亦江</t>
  </si>
  <si>
    <t>许杰,虎恩丽</t>
  </si>
  <si>
    <t>陈伟琴,吴国富</t>
  </si>
  <si>
    <t>金琳</t>
  </si>
  <si>
    <t>朱梅芳,丁华良</t>
  </si>
  <si>
    <t>黄佳怡</t>
  </si>
  <si>
    <t>丁竹敏,麻丹锋</t>
  </si>
  <si>
    <t>施钱敏</t>
  </si>
  <si>
    <t>裘科威</t>
  </si>
  <si>
    <t>董瑶</t>
  </si>
  <si>
    <t>陈晓静</t>
  </si>
  <si>
    <t>高加刚,王绣凤</t>
  </si>
  <si>
    <t>章颖</t>
  </si>
  <si>
    <t>孟亮,沈爽</t>
  </si>
  <si>
    <t>姚芳英,竹伟江</t>
  </si>
  <si>
    <t>袁明秋,竺苏英</t>
  </si>
  <si>
    <t>赵兴烨</t>
  </si>
  <si>
    <t>吴远</t>
  </si>
  <si>
    <t>刘雪永,刘美红</t>
  </si>
  <si>
    <t>王宽宽</t>
  </si>
  <si>
    <t>袁明江,竺浙英,袁梦妮</t>
  </si>
  <si>
    <t>张德兴,施金亚</t>
  </si>
  <si>
    <t>袁余江,钱小飞,袁浩炅</t>
  </si>
  <si>
    <t>裘骊,陶骏</t>
  </si>
  <si>
    <t>潘子彬</t>
  </si>
  <si>
    <t>王桂林,谢小英</t>
  </si>
  <si>
    <t>陈佳一</t>
  </si>
  <si>
    <t>赵雷</t>
  </si>
  <si>
    <t>全伟松,尹红梅</t>
  </si>
  <si>
    <t>王文凯,赵李烨</t>
  </si>
  <si>
    <t>周洪茂,张醉丽</t>
  </si>
  <si>
    <t>杨孔燕,戎立锋</t>
  </si>
  <si>
    <t>胡家立</t>
  </si>
  <si>
    <t>张少华,张碧姣</t>
  </si>
  <si>
    <t>李尧君,周国飞,李嘉成</t>
  </si>
  <si>
    <t>裘帅英</t>
  </si>
  <si>
    <t>过春波</t>
  </si>
  <si>
    <t>何贤明,方雅妃</t>
  </si>
  <si>
    <t>李亚香,郑涛勇</t>
  </si>
  <si>
    <t>求金芬,蒋永根</t>
  </si>
  <si>
    <t>相浩波,张丽英</t>
  </si>
  <si>
    <t>张秋芹,李红伟</t>
  </si>
  <si>
    <t>杨枫,胡科君</t>
  </si>
  <si>
    <t>赵华英,袁伟峰</t>
  </si>
  <si>
    <t>夏利红,钱伟锋</t>
  </si>
  <si>
    <t>俞法建,俞杏珍</t>
  </si>
  <si>
    <t>梁英膺</t>
  </si>
  <si>
    <t>陈张莹,竺东帅</t>
  </si>
  <si>
    <t>上海涛立工程咨询有限公司</t>
  </si>
  <si>
    <t>刘豪杰,裘金薇</t>
  </si>
  <si>
    <t>周佳颖,蒋汉英</t>
  </si>
  <si>
    <t>吴群</t>
  </si>
  <si>
    <t>袁爽</t>
  </si>
  <si>
    <t>俞明,王沁</t>
  </si>
  <si>
    <t>章巾杰,史柯斌</t>
  </si>
  <si>
    <t>沈伟祥,胡玲娟</t>
  </si>
  <si>
    <t>赵法仁,宓良琴,赵波英,袁晓磊</t>
  </si>
  <si>
    <t>周嘉倩</t>
  </si>
  <si>
    <t>赵铁成,赵泽锋</t>
  </si>
  <si>
    <t>尹浙军</t>
  </si>
  <si>
    <t>杨新忠,王建飞</t>
  </si>
  <si>
    <t>宋卫东,应咩琴</t>
  </si>
  <si>
    <t>竺尧焕,史莲珍</t>
  </si>
  <si>
    <t>沈静,亓浩杰</t>
  </si>
  <si>
    <t>全军法,卢亚君,全科昊</t>
  </si>
  <si>
    <t>王浙东</t>
  </si>
  <si>
    <t>竺海钟,郑钗铭</t>
  </si>
  <si>
    <t>何艰奋</t>
  </si>
  <si>
    <t>俞旦辉,蒋月霞</t>
  </si>
  <si>
    <t>李爱贞,魏国江</t>
  </si>
  <si>
    <t>杨虹,李洪庆</t>
  </si>
  <si>
    <t>郑茶芬,朱建军</t>
  </si>
  <si>
    <t>陈小君,章叠富</t>
  </si>
  <si>
    <t>何英英,倪焕君</t>
  </si>
  <si>
    <t>陈李红,许宏良</t>
  </si>
  <si>
    <t>吴馨雨</t>
  </si>
  <si>
    <t>袁益,金海琴</t>
  </si>
  <si>
    <t>马圣桃,金炜</t>
  </si>
  <si>
    <t>裘鸿雁,杨礼琼</t>
  </si>
  <si>
    <t>刘华昌,张巨莲</t>
  </si>
  <si>
    <t>梁佳钧</t>
  </si>
  <si>
    <t>陈建方,叶美英</t>
  </si>
  <si>
    <t>陈钱永</t>
  </si>
  <si>
    <t>李帆,金骁</t>
  </si>
  <si>
    <t>全波,王海荣</t>
  </si>
  <si>
    <t>戴志键</t>
  </si>
  <si>
    <t>吴杨,郭青</t>
  </si>
  <si>
    <t>赵会峰</t>
  </si>
  <si>
    <t>沈黎华</t>
  </si>
  <si>
    <t>张浙锋,支杭丹</t>
  </si>
  <si>
    <t>马红飞,王见苗</t>
  </si>
  <si>
    <t>王锦锦,黄勇平</t>
  </si>
  <si>
    <t>全庆华,黄亚飞,全杰</t>
  </si>
  <si>
    <t>李新兵,罗雪静</t>
  </si>
  <si>
    <t>王建波</t>
  </si>
  <si>
    <t>马哲庆,金燕</t>
  </si>
  <si>
    <t>林琴,肖龙涛</t>
  </si>
  <si>
    <t>郑红权,覃爱琼</t>
  </si>
  <si>
    <t>俞丹萍,钱江涛</t>
  </si>
  <si>
    <t>施向伟,郑超丹</t>
  </si>
  <si>
    <t>江武青,黄敏</t>
  </si>
  <si>
    <t>张航</t>
  </si>
  <si>
    <t>陈玉红</t>
  </si>
  <si>
    <t>过科阳,张美丽</t>
  </si>
  <si>
    <t>凌耀华</t>
  </si>
  <si>
    <t>章林玲</t>
  </si>
  <si>
    <t>蔡伶伶</t>
  </si>
  <si>
    <t>谢晨卉,章天勇</t>
  </si>
  <si>
    <t>尹莲芬,梁光上</t>
  </si>
  <si>
    <t>蒋鹏伟</t>
  </si>
  <si>
    <t>陈洪生,朱瑾</t>
  </si>
  <si>
    <t>吴迪占</t>
  </si>
  <si>
    <t>叶茹钗</t>
  </si>
  <si>
    <t>单秀英,吴友飞</t>
  </si>
  <si>
    <t>单秀龙,王晓芳</t>
  </si>
  <si>
    <t>石旭峰,杨爱爱</t>
  </si>
  <si>
    <t>俞丹荣</t>
  </si>
  <si>
    <t>王乐芳</t>
  </si>
  <si>
    <t>张远锋,范丽媛</t>
  </si>
  <si>
    <t>郑春阳,朱巧斐</t>
  </si>
  <si>
    <t>丁永超</t>
  </si>
  <si>
    <t>丁永良</t>
  </si>
  <si>
    <t>丁伟波</t>
  </si>
  <si>
    <t>郑建华</t>
  </si>
  <si>
    <t>陈鑫钗,陈成裕</t>
  </si>
  <si>
    <t>蒋帅波</t>
  </si>
  <si>
    <t>戴萍,周浩</t>
  </si>
  <si>
    <t>方炜,陈晓晓</t>
  </si>
  <si>
    <t>全卫勇</t>
  </si>
  <si>
    <t>叶亚红,王威</t>
  </si>
  <si>
    <t>过哲锋</t>
  </si>
  <si>
    <t>徐春锋,任晓红</t>
  </si>
  <si>
    <t>徐波</t>
  </si>
  <si>
    <t>金湘惠,王诚</t>
  </si>
  <si>
    <t>杨伟,陈丽娜</t>
  </si>
  <si>
    <t>袁军,张慧妃,袁语心</t>
  </si>
  <si>
    <t>周小明,梁苏玲</t>
  </si>
  <si>
    <t>赵君海,赵兴烨,丁妙君</t>
  </si>
  <si>
    <t>金文霞,史良云</t>
  </si>
  <si>
    <t>竺益平,曹敏栋</t>
  </si>
  <si>
    <t>夏素英</t>
  </si>
  <si>
    <t>方黎敏,姚氏平</t>
  </si>
  <si>
    <t>陈昊楚</t>
  </si>
  <si>
    <t>朱根富,郑金花</t>
  </si>
  <si>
    <t>周子申</t>
  </si>
  <si>
    <t>周孝军,曾喜学</t>
  </si>
  <si>
    <t>王欣,周尔亚</t>
  </si>
  <si>
    <t>钱柏灿,陆志芹</t>
  </si>
  <si>
    <t>钱陈冰,黄有贵</t>
  </si>
  <si>
    <t>陈见悦,张霖</t>
  </si>
  <si>
    <t>钱周锟</t>
  </si>
  <si>
    <t>刘凯华,毛圆圆</t>
  </si>
  <si>
    <t>李琳琳</t>
  </si>
  <si>
    <t>姚天奇</t>
  </si>
  <si>
    <t>江裘雷</t>
  </si>
  <si>
    <t>张其明,丁小青</t>
  </si>
  <si>
    <t>陶文娣,鲁阿大</t>
  </si>
  <si>
    <t>王炫炫,裘羽斌</t>
  </si>
  <si>
    <t>俞彬</t>
  </si>
  <si>
    <t>赵红波</t>
  </si>
  <si>
    <t>高保平,陈均钗</t>
  </si>
  <si>
    <t>王炎艇,胡柯娜</t>
  </si>
  <si>
    <t>胡晓华,郑汝芳</t>
  </si>
  <si>
    <t>范占英</t>
  </si>
  <si>
    <t>张国潮,刘月红</t>
  </si>
  <si>
    <t>周丽萍</t>
  </si>
  <si>
    <t>丁玉强,潘国飞</t>
  </si>
  <si>
    <t>杨昌绍,李苏娥</t>
  </si>
  <si>
    <t>阮洪,郑贤军</t>
  </si>
  <si>
    <t>金丽荧,戚帅</t>
  </si>
  <si>
    <t>李莹</t>
  </si>
  <si>
    <t>张忠永,王发珍</t>
  </si>
  <si>
    <t>俞军浩,沈钱英</t>
  </si>
  <si>
    <t>金巧丽</t>
  </si>
  <si>
    <t>孙刚,裘美英</t>
  </si>
  <si>
    <t>李旭,王义萍</t>
  </si>
  <si>
    <t>陈敏</t>
  </si>
  <si>
    <t>黄崇淼,周银连</t>
  </si>
  <si>
    <t>李能飞,吴再良</t>
  </si>
  <si>
    <t>朱红君,张乐英</t>
  </si>
  <si>
    <t>郑泽丁,周菡潇</t>
  </si>
  <si>
    <t>竺毓英,竺春永</t>
  </si>
  <si>
    <t>王建刚,王灿娟</t>
  </si>
  <si>
    <t>竺洪峰</t>
  </si>
  <si>
    <t>张聪,周龙燕</t>
  </si>
  <si>
    <t>郑明月</t>
  </si>
  <si>
    <t>胡登月</t>
  </si>
  <si>
    <t>郑诗雅,朱晓龙</t>
  </si>
  <si>
    <t>魏泽俊,郑淦芳</t>
  </si>
  <si>
    <t>朱少权</t>
  </si>
  <si>
    <t>沈利君</t>
  </si>
  <si>
    <t>朱炳勇,喻萍</t>
  </si>
  <si>
    <t>杨镓能</t>
  </si>
  <si>
    <t>黄小波</t>
  </si>
  <si>
    <t>吴秋根,李苗娟</t>
  </si>
  <si>
    <t>朱其良,钟琴</t>
  </si>
  <si>
    <t>吴沈东,任慧燕</t>
  </si>
  <si>
    <t>高玉青</t>
  </si>
  <si>
    <t>施劲松,章秀屏</t>
  </si>
  <si>
    <t>朱良钢,唐秀桢</t>
  </si>
  <si>
    <t>宋洁洁,黄斌</t>
  </si>
  <si>
    <t>郑奕聪</t>
  </si>
  <si>
    <t>孟少可,黄琳华,王雅妃</t>
  </si>
  <si>
    <t>周润,宾艳妮</t>
  </si>
  <si>
    <t>宋启洪</t>
  </si>
  <si>
    <t>张沈凯,王玲霞</t>
  </si>
  <si>
    <t>王燕敏,俞志鹏</t>
  </si>
  <si>
    <t>朱炳航,宓载月</t>
  </si>
  <si>
    <t>周丽,孟建宇</t>
  </si>
  <si>
    <t>谢玉龙,金莎莎</t>
  </si>
  <si>
    <t>贾淑英,赵勇</t>
  </si>
  <si>
    <t>竺仲君,吴喜琴,竺晓钟,吴冰莹</t>
  </si>
  <si>
    <t>孙兰杰,王军</t>
  </si>
  <si>
    <t>陈良玉</t>
  </si>
  <si>
    <t>商洁莹,郑国超</t>
  </si>
  <si>
    <t>钱小伟,过素亚</t>
  </si>
  <si>
    <t>沈健波</t>
  </si>
  <si>
    <t>石亚东,商笑东</t>
  </si>
  <si>
    <t>张琪焱</t>
  </si>
  <si>
    <t>任志超,龚心怡,吴新灿,黄小芹</t>
  </si>
  <si>
    <t>张兴平,方丽萍</t>
  </si>
  <si>
    <t>范丽萍,张红兵</t>
  </si>
  <si>
    <t>倪惠增,袁中妃</t>
  </si>
  <si>
    <t>朱碧颖</t>
  </si>
  <si>
    <t>许君英,魏国良</t>
  </si>
  <si>
    <t>武珊珊</t>
  </si>
  <si>
    <t>竺琳</t>
  </si>
  <si>
    <t>吕杭波</t>
  </si>
  <si>
    <t>王婷婷,丁伟斌</t>
  </si>
  <si>
    <t>俞永忠,俞梅兰</t>
  </si>
  <si>
    <t>李畅</t>
  </si>
  <si>
    <t>单有根,郑丽萍</t>
  </si>
  <si>
    <t>姚冰峰,许翠翠</t>
  </si>
  <si>
    <t>吴丽莎,钱赞</t>
  </si>
  <si>
    <t>俞杞铭</t>
  </si>
  <si>
    <t>包云峰,丁益萍</t>
  </si>
  <si>
    <t>杨程英,泮小伟</t>
  </si>
  <si>
    <t>杨阿微,万志晓</t>
  </si>
  <si>
    <t>李亚芳,吴玉洪</t>
  </si>
  <si>
    <t>黄向东,张丽虹</t>
  </si>
  <si>
    <t>金晓,杨小庆</t>
  </si>
  <si>
    <t>王一玲,茹伟</t>
  </si>
  <si>
    <t>吴燕,王惠龙</t>
  </si>
  <si>
    <t>张金铭,张裕平,李正仙</t>
  </si>
  <si>
    <t>俞士中,沈玉兰</t>
  </si>
  <si>
    <t>周应,张弓</t>
  </si>
  <si>
    <t>竺迪境</t>
  </si>
  <si>
    <t>蒋建栋</t>
  </si>
  <si>
    <t>赵如康</t>
  </si>
  <si>
    <t>程伟,李清清</t>
  </si>
  <si>
    <t>盛镭波</t>
  </si>
  <si>
    <t>赵赛钰,陶涛</t>
  </si>
  <si>
    <t>丁芳芳</t>
  </si>
  <si>
    <t>王衢康</t>
  </si>
  <si>
    <t>王松珍,胡立均</t>
  </si>
  <si>
    <t>钱利祥,蔡玉敏,钱利永,祝利萍</t>
  </si>
  <si>
    <t>俞芳,汪伟民</t>
  </si>
  <si>
    <t>沈爱君</t>
  </si>
  <si>
    <t>马宁,柯锋</t>
  </si>
  <si>
    <t>赵春雅,沈爱国</t>
  </si>
  <si>
    <t>王一钦</t>
  </si>
  <si>
    <t>吕继华,陈六芹</t>
  </si>
  <si>
    <t>俞志阳</t>
  </si>
  <si>
    <t>黄山,过妹灵</t>
  </si>
  <si>
    <t>俞金玉,竹传海</t>
  </si>
  <si>
    <t>周萍,孙益斌</t>
  </si>
  <si>
    <t>吴雅莲,张建军</t>
  </si>
  <si>
    <t>金卓舟,叶东</t>
  </si>
  <si>
    <t>范珍飞,张明达</t>
  </si>
  <si>
    <t>胡勇,孙双英</t>
  </si>
  <si>
    <t>金春雅</t>
  </si>
  <si>
    <t>何柳絮,何少斌</t>
  </si>
  <si>
    <t>李军华,董珍珍</t>
  </si>
  <si>
    <t>董杭斌,苏芳梅</t>
  </si>
  <si>
    <t>钱浩钟,商秋萍</t>
  </si>
  <si>
    <t>裘栋涵</t>
  </si>
  <si>
    <t>赵财荣</t>
  </si>
  <si>
    <t>邢君邑,吕伟飞</t>
  </si>
  <si>
    <t>章英江,周娅萍</t>
  </si>
  <si>
    <t>俞郑枫</t>
  </si>
  <si>
    <t>赵樟平</t>
  </si>
  <si>
    <t>刘灏,尹俪瑾</t>
  </si>
  <si>
    <t>吴瀚洋,卞铁军</t>
  </si>
  <si>
    <t>刘达兴,王金芬</t>
  </si>
  <si>
    <t>王东英,吴少江</t>
  </si>
  <si>
    <t>吴少斌,袁雨晴</t>
  </si>
  <si>
    <t>张艳,张灵钧</t>
  </si>
  <si>
    <t>史乐平,史南才</t>
  </si>
  <si>
    <t>史建军,周科红</t>
  </si>
  <si>
    <t>黄建成,丁雅萍</t>
  </si>
  <si>
    <t>李燎凯</t>
  </si>
  <si>
    <t>王文,丁鑫杨</t>
  </si>
  <si>
    <t>袁施松,姚杨慧</t>
  </si>
  <si>
    <t>戴宇</t>
  </si>
  <si>
    <t>孟琴</t>
  </si>
  <si>
    <t>郑利琴,章浙良</t>
  </si>
  <si>
    <t>施文涵,施孝海,吴雅芳</t>
  </si>
  <si>
    <t>商益琳,任帅东</t>
  </si>
  <si>
    <t>袁良珍</t>
  </si>
  <si>
    <t>吴春来,王爱云</t>
  </si>
  <si>
    <t>周剑波</t>
  </si>
  <si>
    <t>张磊,夏思静</t>
  </si>
  <si>
    <t>张小江,胡玲</t>
  </si>
  <si>
    <t>吴煜钟,许铃铃</t>
  </si>
  <si>
    <t>顾维龙,李玉梅</t>
  </si>
  <si>
    <t>黄辉,竺莹莹</t>
  </si>
  <si>
    <t>李斌,王鑫波</t>
  </si>
  <si>
    <t>邢桂飞,王樟灿</t>
  </si>
  <si>
    <t>尹熙斌,叶惠平</t>
  </si>
  <si>
    <t>朱鑫波</t>
  </si>
  <si>
    <t>张焓威</t>
  </si>
  <si>
    <t>王再江,郑卫萍</t>
  </si>
  <si>
    <t>金忠英,周洪祥</t>
  </si>
  <si>
    <t>胡铖,高莉</t>
  </si>
  <si>
    <t>张宁</t>
  </si>
  <si>
    <t>童小东,李玉会</t>
  </si>
  <si>
    <t>胡小军,翁小琴</t>
  </si>
  <si>
    <t>李彩飞,徐江</t>
  </si>
  <si>
    <t>韩金飞,张炜</t>
  </si>
  <si>
    <t>黄泽豪</t>
  </si>
  <si>
    <t>裘力军,金利芬</t>
  </si>
  <si>
    <t>赵娜,潘嘉玺,赵骊,潘振锋</t>
  </si>
  <si>
    <t>徐巧丽</t>
  </si>
  <si>
    <t>屠求晗</t>
  </si>
  <si>
    <t>骆梁,张春燕</t>
  </si>
  <si>
    <t>金迪</t>
  </si>
  <si>
    <t>张依雯</t>
  </si>
  <si>
    <t>林海晓,朱永东</t>
  </si>
  <si>
    <t>陈丽萍,朱必成,朱华为</t>
  </si>
  <si>
    <t>胡煦烽</t>
  </si>
  <si>
    <t>胡科方</t>
  </si>
  <si>
    <t>陈浩军,陈凌</t>
  </si>
  <si>
    <t>王耀,韦丽</t>
  </si>
  <si>
    <t>赵海彬</t>
  </si>
  <si>
    <t>赵天天,高力</t>
  </si>
  <si>
    <t>史红斌,袁立君</t>
  </si>
  <si>
    <t>潘红妹,吕颂华</t>
  </si>
  <si>
    <t>王为峰,杨燕萍</t>
  </si>
  <si>
    <t>吕蕙</t>
  </si>
  <si>
    <t>裘孟锋,俞金波</t>
  </si>
  <si>
    <t>汪晶,裘淑颖</t>
  </si>
  <si>
    <t>唐丽云,邓伟</t>
  </si>
  <si>
    <t>马巧盈</t>
  </si>
  <si>
    <t>黄凤娣,周建庆</t>
  </si>
  <si>
    <t>张金亮,顾先荣</t>
  </si>
  <si>
    <t>石伟江,王君钗</t>
  </si>
  <si>
    <t>吕江,何依</t>
  </si>
  <si>
    <t>童南勇,潘秋学</t>
  </si>
  <si>
    <t>沈哲君,刘琼芬</t>
  </si>
  <si>
    <t>王银祥,杨爱学</t>
  </si>
  <si>
    <t>吴杭</t>
  </si>
  <si>
    <t>章立宇,求水英</t>
  </si>
  <si>
    <t>马玉珍</t>
  </si>
  <si>
    <t>阙云飞,周云</t>
  </si>
  <si>
    <t>杨吴佳</t>
  </si>
  <si>
    <t>朱国贤,陈妙花</t>
  </si>
  <si>
    <t>黄彬,王雅黎</t>
  </si>
  <si>
    <t>周煜锋</t>
  </si>
  <si>
    <t>王林烨</t>
  </si>
  <si>
    <t>薛柏江,胡小珍</t>
  </si>
  <si>
    <t>王升一,姚杭慧</t>
  </si>
  <si>
    <t>史学成,徐红娴</t>
  </si>
  <si>
    <t>'1栋</t>
  </si>
  <si>
    <t>'1-1-1001</t>
  </si>
  <si>
    <t>'15286700000903</t>
  </si>
  <si>
    <t>王柯洒</t>
  </si>
  <si>
    <t>'1-1-1002</t>
  </si>
  <si>
    <t>'15286700000904</t>
  </si>
  <si>
    <t>陈良义,罗柳辉</t>
  </si>
  <si>
    <t>'1-1-1003</t>
  </si>
  <si>
    <t>'15286700000905</t>
  </si>
  <si>
    <t>陈丐省,张志萍,陈孝敏</t>
  </si>
  <si>
    <t>'1-1-1004</t>
  </si>
  <si>
    <t>'15286700000906</t>
  </si>
  <si>
    <t>黄友梅,薛寒晓</t>
  </si>
  <si>
    <t>'1-1-1101</t>
  </si>
  <si>
    <t>'15286700000907</t>
  </si>
  <si>
    <t>章秀惠,张一江</t>
  </si>
  <si>
    <t>'1-1-1102</t>
  </si>
  <si>
    <t>'15286700000908</t>
  </si>
  <si>
    <t>钱圣佳</t>
  </si>
  <si>
    <t>'1-1-1103</t>
  </si>
  <si>
    <t>'15286700000909</t>
  </si>
  <si>
    <t>杨博志,谢冬琴</t>
  </si>
  <si>
    <t>'1-1-1104</t>
  </si>
  <si>
    <t>'15286700000910</t>
  </si>
  <si>
    <t>孔建杭,张春艳</t>
  </si>
  <si>
    <t>'1-1-1201</t>
  </si>
  <si>
    <t>'15286700000911</t>
  </si>
  <si>
    <t>吴永洁,沈娜</t>
  </si>
  <si>
    <t>'1-1-1202</t>
  </si>
  <si>
    <t>'15286700000912</t>
  </si>
  <si>
    <t>陆永锋,陆小燕</t>
  </si>
  <si>
    <t>'1-1-1203</t>
  </si>
  <si>
    <t>'15286700000913</t>
  </si>
  <si>
    <t>杨友莲,来伟法</t>
  </si>
  <si>
    <t>'1-1-1204</t>
  </si>
  <si>
    <t>'15286700000914</t>
  </si>
  <si>
    <t>孙华龙,沈丽娟</t>
  </si>
  <si>
    <t>'1-1-1301</t>
  </si>
  <si>
    <t>'15286700000915</t>
  </si>
  <si>
    <t>沈林军</t>
  </si>
  <si>
    <t>'1-1-1302</t>
  </si>
  <si>
    <t>'15286700000916</t>
  </si>
  <si>
    <t>高敬芳,裘安兰</t>
  </si>
  <si>
    <t>'1-1-1303</t>
  </si>
  <si>
    <t>'15286700000917</t>
  </si>
  <si>
    <t>杨金莲,金许锦</t>
  </si>
  <si>
    <t>'1-1-1304</t>
  </si>
  <si>
    <t>'15286700000918</t>
  </si>
  <si>
    <t>马银芳,吕余海</t>
  </si>
  <si>
    <t>'1-1-1401</t>
  </si>
  <si>
    <t>'15286700000919</t>
  </si>
  <si>
    <t>葛吴彬,王露洁</t>
  </si>
  <si>
    <t>'1-1-1402</t>
  </si>
  <si>
    <t>'15286700000920</t>
  </si>
  <si>
    <t>张红芬,陈永贵</t>
  </si>
  <si>
    <t>'1-1-1403</t>
  </si>
  <si>
    <t>'15286700000921</t>
  </si>
  <si>
    <t>舒航慧</t>
  </si>
  <si>
    <t>'1-1-1404</t>
  </si>
  <si>
    <t>'15286700000922</t>
  </si>
  <si>
    <t>茅国仙,章成斌</t>
  </si>
  <si>
    <t>'1-1-1501</t>
  </si>
  <si>
    <t>'15286700000923</t>
  </si>
  <si>
    <t>史超</t>
  </si>
  <si>
    <t>'1-1-1502</t>
  </si>
  <si>
    <t>'15286700000924</t>
  </si>
  <si>
    <t>胡公焰,杨海萍</t>
  </si>
  <si>
    <t>'1-1-1503</t>
  </si>
  <si>
    <t>'15286700000925</t>
  </si>
  <si>
    <t>杜婷婷,贾瀚</t>
  </si>
  <si>
    <t>'1-1-1504</t>
  </si>
  <si>
    <t>'15286700000926</t>
  </si>
  <si>
    <t>赵利君,翁乃花</t>
  </si>
  <si>
    <t>'1-1-1601</t>
  </si>
  <si>
    <t>'15286700000049</t>
  </si>
  <si>
    <t>王芳,王瑞乐</t>
  </si>
  <si>
    <t>'1-1-1602</t>
  </si>
  <si>
    <t>'15286700000050</t>
  </si>
  <si>
    <t>宋小英,屠杨益</t>
  </si>
  <si>
    <t>'1-1-1603</t>
  </si>
  <si>
    <t>'15286700000051</t>
  </si>
  <si>
    <t>卢生平,陈红霞</t>
  </si>
  <si>
    <t>'1-1-1604</t>
  </si>
  <si>
    <t>'15286700000052</t>
  </si>
  <si>
    <t>周峰,钱汇妃</t>
  </si>
  <si>
    <t>'1-1-1701</t>
  </si>
  <si>
    <t>'15286700000053</t>
  </si>
  <si>
    <t>张建东</t>
  </si>
  <si>
    <t>'1-1-1702</t>
  </si>
  <si>
    <t>'15286700000054</t>
  </si>
  <si>
    <t>芮丽君,潘伟林</t>
  </si>
  <si>
    <t>'1-1-1703</t>
  </si>
  <si>
    <t>'15286700000055</t>
  </si>
  <si>
    <t>沈霞,王国平</t>
  </si>
  <si>
    <t>'1-1-1704</t>
  </si>
  <si>
    <t>'15286700000056</t>
  </si>
  <si>
    <t>孙吉勇</t>
  </si>
  <si>
    <t>'1-1-1801</t>
  </si>
  <si>
    <t>'15286700000057</t>
  </si>
  <si>
    <t>蔡清萍,丁锋</t>
  </si>
  <si>
    <t>'1-1-1802</t>
  </si>
  <si>
    <t>'15286700000058</t>
  </si>
  <si>
    <t>周健,彭丽平</t>
  </si>
  <si>
    <t>'1-1-1803</t>
  </si>
  <si>
    <t>'15286700000059</t>
  </si>
  <si>
    <t>邢恭坤,钱梦贝尔</t>
  </si>
  <si>
    <t>'1-1-1804</t>
  </si>
  <si>
    <t>'15286700000060</t>
  </si>
  <si>
    <t>吴圣辉</t>
  </si>
  <si>
    <t>'1-1-1901</t>
  </si>
  <si>
    <t>'15286700000061</t>
  </si>
  <si>
    <t>斯丹燕</t>
  </si>
  <si>
    <t>'1-1-1902</t>
  </si>
  <si>
    <t>'15286700000062</t>
  </si>
  <si>
    <t>周斌鲁</t>
  </si>
  <si>
    <t>'1-1-1903</t>
  </si>
  <si>
    <t>'15286700000063</t>
  </si>
  <si>
    <t>何汝英,金仁军</t>
  </si>
  <si>
    <t>'1-1-1904</t>
  </si>
  <si>
    <t>'15286700000064</t>
  </si>
  <si>
    <t>陈小玲,范则南</t>
  </si>
  <si>
    <t>'1-1-2001</t>
  </si>
  <si>
    <t>'15286700000065</t>
  </si>
  <si>
    <t>黄锦浩</t>
  </si>
  <si>
    <t>'1-1-2002</t>
  </si>
  <si>
    <t>'15286700000066</t>
  </si>
  <si>
    <t>张雷</t>
  </si>
  <si>
    <t>'1-1-2003</t>
  </si>
  <si>
    <t>'15286700000067</t>
  </si>
  <si>
    <t>徐哲明,刘桂梅</t>
  </si>
  <si>
    <t>'1-1-2004</t>
  </si>
  <si>
    <t>'15286700000068</t>
  </si>
  <si>
    <t>马泽幸</t>
  </si>
  <si>
    <t>'1-1-2101</t>
  </si>
  <si>
    <t>'15286700000069</t>
  </si>
  <si>
    <t>吴杰</t>
  </si>
  <si>
    <t>'1-1-2102</t>
  </si>
  <si>
    <t>'15286700000070</t>
  </si>
  <si>
    <t>骆丹石,沈欢欢</t>
  </si>
  <si>
    <t>'1-1-2103</t>
  </si>
  <si>
    <t>'15286700000071</t>
  </si>
  <si>
    <t>叶雪妃</t>
  </si>
  <si>
    <t>'1-1-2104</t>
  </si>
  <si>
    <t>'15286700000072</t>
  </si>
  <si>
    <t>张逸英,童良财</t>
  </si>
  <si>
    <t>'1-1-2201</t>
  </si>
  <si>
    <t>'15286700000191</t>
  </si>
  <si>
    <t>支美红,邢东,邢凯杰</t>
  </si>
  <si>
    <t>'1-1-2202</t>
  </si>
  <si>
    <t>'15286700000192</t>
  </si>
  <si>
    <t>俞苗妃,刘方宝</t>
  </si>
  <si>
    <t>'1-1-2203</t>
  </si>
  <si>
    <t>'15286700000193</t>
  </si>
  <si>
    <t>张忠英,李平</t>
  </si>
  <si>
    <t>'1-1-2204</t>
  </si>
  <si>
    <t>'15286700000194</t>
  </si>
  <si>
    <t>郑自强,蔡玉岚</t>
  </si>
  <si>
    <t>'1-1-2301</t>
  </si>
  <si>
    <t>'15286700000195</t>
  </si>
  <si>
    <t>竺立锋,王铷铷</t>
  </si>
  <si>
    <t>'1-1-2302</t>
  </si>
  <si>
    <t>'15286700000196</t>
  </si>
  <si>
    <t>张丹枫,安妮</t>
  </si>
  <si>
    <t>'1-1-2303</t>
  </si>
  <si>
    <t>'15286700000197</t>
  </si>
  <si>
    <t>王林松,许竹妹</t>
  </si>
  <si>
    <t>'1-1-2304</t>
  </si>
  <si>
    <t>'15286700000198</t>
  </si>
  <si>
    <t>汪勇富,李望云</t>
  </si>
  <si>
    <t>'1-1-2401</t>
  </si>
  <si>
    <t>'15286700000199</t>
  </si>
  <si>
    <t>黄军平</t>
  </si>
  <si>
    <t>'1-1-2402</t>
  </si>
  <si>
    <t>'15286700000200</t>
  </si>
  <si>
    <t>'1-1-2403</t>
  </si>
  <si>
    <t>'15286700000201</t>
  </si>
  <si>
    <t>谢玉星</t>
  </si>
  <si>
    <t>'1-1-2404</t>
  </si>
  <si>
    <t>'15286700000202</t>
  </si>
  <si>
    <t>俞柏玉,黄红军</t>
  </si>
  <si>
    <t>'1-1-2501</t>
  </si>
  <si>
    <t>'15286700000203</t>
  </si>
  <si>
    <t>史见秋,商爱花</t>
  </si>
  <si>
    <t>'1-1-2502</t>
  </si>
  <si>
    <t>'15286700000204</t>
  </si>
  <si>
    <t>魏金丽,王伟</t>
  </si>
  <si>
    <t>'1-1-2503</t>
  </si>
  <si>
    <t>'15286700000205</t>
  </si>
  <si>
    <t>郑炯</t>
  </si>
  <si>
    <t>'1-1-2504</t>
  </si>
  <si>
    <t>'15286700000206</t>
  </si>
  <si>
    <t>范钰颖</t>
  </si>
  <si>
    <t>'1-1-2601</t>
  </si>
  <si>
    <t>'15286700000207</t>
  </si>
  <si>
    <t>牟陈天</t>
  </si>
  <si>
    <t>'1-1-2602</t>
  </si>
  <si>
    <t>'15286700000208</t>
  </si>
  <si>
    <t>俞锋,丁竺娜</t>
  </si>
  <si>
    <t>'1-1-2603</t>
  </si>
  <si>
    <t>'15286700000209</t>
  </si>
  <si>
    <t>吴晶晶,徐梨花</t>
  </si>
  <si>
    <t>'1-1-2604</t>
  </si>
  <si>
    <t>'15286700000210</t>
  </si>
  <si>
    <t>钱波,邢娜</t>
  </si>
  <si>
    <t>'1-1-2701</t>
  </si>
  <si>
    <t>'15286700000211</t>
  </si>
  <si>
    <t>郑少军,郑毓</t>
  </si>
  <si>
    <t>'1-1-2702</t>
  </si>
  <si>
    <t>'15286700000212</t>
  </si>
  <si>
    <t>周亮</t>
  </si>
  <si>
    <t>'1-1-2703</t>
  </si>
  <si>
    <t>'15286700000213</t>
  </si>
  <si>
    <t>陈洁,张波</t>
  </si>
  <si>
    <t>'1-1-2704</t>
  </si>
  <si>
    <t>'15286700000214</t>
  </si>
  <si>
    <t>马常兴,周亚芳</t>
  </si>
  <si>
    <t>'1-1-2801</t>
  </si>
  <si>
    <t>'15286700000357</t>
  </si>
  <si>
    <t>竺小华,应鑫翔</t>
  </si>
  <si>
    <t>'1-1-2802</t>
  </si>
  <si>
    <t>'15286700000358</t>
  </si>
  <si>
    <t>陈大卫</t>
  </si>
  <si>
    <t>'1-1-2803</t>
  </si>
  <si>
    <t>'15286700000359</t>
  </si>
  <si>
    <t>张小军,莫匡颖</t>
  </si>
  <si>
    <t>'1-1-2804</t>
  </si>
  <si>
    <t>'15286700000360</t>
  </si>
  <si>
    <t>王林山,潘云仙</t>
  </si>
  <si>
    <t>'1-1-2901</t>
  </si>
  <si>
    <t>'15286700000361</t>
  </si>
  <si>
    <t>王丹丹</t>
  </si>
  <si>
    <t>'1-1-2902</t>
  </si>
  <si>
    <t>'15286700000362</t>
  </si>
  <si>
    <t>张关明</t>
  </si>
  <si>
    <t>'1-1-2903</t>
  </si>
  <si>
    <t>'15286700000363</t>
  </si>
  <si>
    <t>何刃,吴文胜</t>
  </si>
  <si>
    <t>'1-1-2904</t>
  </si>
  <si>
    <t>'15286700000364</t>
  </si>
  <si>
    <t>史华明</t>
  </si>
  <si>
    <t>'1-1-301</t>
  </si>
  <si>
    <t>'15286700000325</t>
  </si>
  <si>
    <t>裘忠珍</t>
  </si>
  <si>
    <t>'1-1-302</t>
  </si>
  <si>
    <t>'15286700000365</t>
  </si>
  <si>
    <t>童元校,徐玉香</t>
  </si>
  <si>
    <t>'1-1-303</t>
  </si>
  <si>
    <t>'15286700000366</t>
  </si>
  <si>
    <t>应海东,李丽</t>
  </si>
  <si>
    <t>'1-1-304</t>
  </si>
  <si>
    <t>'15286700000367</t>
  </si>
  <si>
    <t>王帅,侯晓松</t>
  </si>
  <si>
    <t>'1-1-401</t>
  </si>
  <si>
    <t>'15286700000368</t>
  </si>
  <si>
    <t>钱丽园,范绍章</t>
  </si>
  <si>
    <t>'1-1-402</t>
  </si>
  <si>
    <t>'15286700000369</t>
  </si>
  <si>
    <t>张荣娟</t>
  </si>
  <si>
    <t>'1-1-403</t>
  </si>
  <si>
    <t>'15286700000370</t>
  </si>
  <si>
    <t>吴丽娉</t>
  </si>
  <si>
    <t>'1-1-404</t>
  </si>
  <si>
    <t>'15286700000371</t>
  </si>
  <si>
    <t>邢奇,邢晓萍</t>
  </si>
  <si>
    <t>'1-1-501</t>
  </si>
  <si>
    <t>'15286700000372</t>
  </si>
  <si>
    <t>叶金锋,金明钗</t>
  </si>
  <si>
    <t>'1-1-502</t>
  </si>
  <si>
    <t>'15286700000373</t>
  </si>
  <si>
    <t>徐林祥</t>
  </si>
  <si>
    <t>'1-1-503</t>
  </si>
  <si>
    <t>'15286700000374</t>
  </si>
  <si>
    <t>屠福杭,陈春燕</t>
  </si>
  <si>
    <t>'1-1-504</t>
  </si>
  <si>
    <t>'15286700000375</t>
  </si>
  <si>
    <t>王桢,钱国园</t>
  </si>
  <si>
    <t>'1-1-601</t>
  </si>
  <si>
    <t>'15286700000376</t>
  </si>
  <si>
    <t>徐紫明,陈玉华</t>
  </si>
  <si>
    <t>'1-1-602</t>
  </si>
  <si>
    <t>'15286700000377</t>
  </si>
  <si>
    <t>张菁,陈月娟</t>
  </si>
  <si>
    <t>'1-1-603</t>
  </si>
  <si>
    <t>'15286700000378</t>
  </si>
  <si>
    <t>钱浙波,王美云</t>
  </si>
  <si>
    <t>'1-1-604</t>
  </si>
  <si>
    <t>'15286700000379</t>
  </si>
  <si>
    <t>黄晓阳</t>
  </si>
  <si>
    <t>'1-1-701</t>
  </si>
  <si>
    <t>'15286700000506</t>
  </si>
  <si>
    <t>胡冬梅,汪学斌</t>
  </si>
  <si>
    <t>'1-1-702</t>
  </si>
  <si>
    <t>'15286700000507</t>
  </si>
  <si>
    <t>李小锋,董芳</t>
  </si>
  <si>
    <t>'1-1-703</t>
  </si>
  <si>
    <t>'15286700000508</t>
  </si>
  <si>
    <t>周梦余</t>
  </si>
  <si>
    <t>'1-1-704</t>
  </si>
  <si>
    <t>'15286700000509</t>
  </si>
  <si>
    <t>周岳明,史赛君</t>
  </si>
  <si>
    <t>'1-1-801</t>
  </si>
  <si>
    <t>'15286700000510</t>
  </si>
  <si>
    <t>朱小青</t>
  </si>
  <si>
    <t>'1-1-802</t>
  </si>
  <si>
    <t>'15286700000511</t>
  </si>
  <si>
    <t>傅海军,裘秋霞,傅金磊</t>
  </si>
  <si>
    <t>'1-1-803</t>
  </si>
  <si>
    <t>'15286700000512</t>
  </si>
  <si>
    <t>'1-1-804</t>
  </si>
  <si>
    <t>'15286700000513</t>
  </si>
  <si>
    <t>张李煊,陈杭英</t>
  </si>
  <si>
    <t>'1-1-901</t>
  </si>
  <si>
    <t>'15286700000514</t>
  </si>
  <si>
    <t>徐文武</t>
  </si>
  <si>
    <t>'1-1-902</t>
  </si>
  <si>
    <t>'15286700000515</t>
  </si>
  <si>
    <t>凌淑芳,金佳明</t>
  </si>
  <si>
    <t>'1-1-903</t>
  </si>
  <si>
    <t>'15286700000516</t>
  </si>
  <si>
    <t>卢小平,周社红</t>
  </si>
  <si>
    <t>'1-1-904</t>
  </si>
  <si>
    <t>'15286700000517</t>
  </si>
  <si>
    <t>徐暄,周云芳</t>
  </si>
  <si>
    <t>'2栋</t>
  </si>
  <si>
    <t>'2-1-101</t>
  </si>
  <si>
    <t>'15286700000523</t>
  </si>
  <si>
    <t>郑耀,钱洁芳</t>
  </si>
  <si>
    <t>'2-1-102</t>
  </si>
  <si>
    <t>'15286700000524</t>
  </si>
  <si>
    <t>周慧江,沈丽芳</t>
  </si>
  <si>
    <t>'2-1-103</t>
  </si>
  <si>
    <t>'15286700000525</t>
  </si>
  <si>
    <t>俞盈盈</t>
  </si>
  <si>
    <t>'2-1-104</t>
  </si>
  <si>
    <t>'15286700000526</t>
  </si>
  <si>
    <t>吴勤军</t>
  </si>
  <si>
    <t>'2-1-105</t>
  </si>
  <si>
    <t>'15286700000527</t>
  </si>
  <si>
    <t>吴美恋,吴灿军,张惠妃</t>
  </si>
  <si>
    <t>'2-1-1001</t>
  </si>
  <si>
    <t>'15286700000518</t>
  </si>
  <si>
    <t>周珊珊,史德锋</t>
  </si>
  <si>
    <t>'2-1-1002</t>
  </si>
  <si>
    <t>'15286700000519</t>
  </si>
  <si>
    <t>阮凯</t>
  </si>
  <si>
    <t>'2-1-1003</t>
  </si>
  <si>
    <t>'15286700000520</t>
  </si>
  <si>
    <t>林邦东,陈晓敏</t>
  </si>
  <si>
    <t>'2-1-1004</t>
  </si>
  <si>
    <t>'15286700000521</t>
  </si>
  <si>
    <t>袁天虹</t>
  </si>
  <si>
    <t>'2-1-1005</t>
  </si>
  <si>
    <t>'15286700000522</t>
  </si>
  <si>
    <t>吴恋,吴灿军,张惠妃,潘力</t>
  </si>
  <si>
    <t>'2-1-1101</t>
  </si>
  <si>
    <t>'15286700000528</t>
  </si>
  <si>
    <t>刘小良,张君钗</t>
  </si>
  <si>
    <t>'2-1-1102</t>
  </si>
  <si>
    <t>'15286700000529</t>
  </si>
  <si>
    <t>徐萍,李海方</t>
  </si>
  <si>
    <t>'2-1-1103</t>
  </si>
  <si>
    <t>'15286700000625</t>
  </si>
  <si>
    <t>茹海峰,王红霞</t>
  </si>
  <si>
    <t>'2-1-1104</t>
  </si>
  <si>
    <t>'15286700000626</t>
  </si>
  <si>
    <t>周销,许六平</t>
  </si>
  <si>
    <t>'2-1-1105</t>
  </si>
  <si>
    <t>'15286700000627</t>
  </si>
  <si>
    <t>金浙云,朱丽</t>
  </si>
  <si>
    <t>'2-1-1201</t>
  </si>
  <si>
    <t>'15286700000628</t>
  </si>
  <si>
    <t>吕吉</t>
  </si>
  <si>
    <t>'2-1-1202</t>
  </si>
  <si>
    <t>'15286700000629</t>
  </si>
  <si>
    <t>操莉娜,胡清山</t>
  </si>
  <si>
    <t>'2-1-1203</t>
  </si>
  <si>
    <t>'15286700000630</t>
  </si>
  <si>
    <t>林琴</t>
  </si>
  <si>
    <t>'2-1-1204</t>
  </si>
  <si>
    <t>'15286700000631</t>
  </si>
  <si>
    <t>'2-1-1205</t>
  </si>
  <si>
    <t>吴泽民,全丽萍</t>
  </si>
  <si>
    <t>'2-1-1301</t>
  </si>
  <si>
    <t>'15286700000632</t>
  </si>
  <si>
    <t>王莉莎</t>
  </si>
  <si>
    <t>'2-1-1302</t>
  </si>
  <si>
    <t>'15286700000633</t>
  </si>
  <si>
    <t>陆建平,王红英</t>
  </si>
  <si>
    <t>'2-1-1303</t>
  </si>
  <si>
    <t>'15286700000634</t>
  </si>
  <si>
    <t>陆桂芹,吴良军</t>
  </si>
  <si>
    <t>'2-1-1304</t>
  </si>
  <si>
    <t>'15286700000635</t>
  </si>
  <si>
    <t>全文江,周釵</t>
  </si>
  <si>
    <t>'2-1-1305</t>
  </si>
  <si>
    <t>'15286700000636</t>
  </si>
  <si>
    <t>赵海</t>
  </si>
  <si>
    <t>'2-1-1401</t>
  </si>
  <si>
    <t>'15286700000637</t>
  </si>
  <si>
    <t>张芳元,叶妮</t>
  </si>
  <si>
    <t>'2-1-1402</t>
  </si>
  <si>
    <t>'15286700000638</t>
  </si>
  <si>
    <t>季玉梅,贾应中</t>
  </si>
  <si>
    <t>'2-1-1403</t>
  </si>
  <si>
    <t>'15286700000639</t>
  </si>
  <si>
    <t>史丹阳,周镜鉴</t>
  </si>
  <si>
    <t>'2-1-1404</t>
  </si>
  <si>
    <t>'15286700000640</t>
  </si>
  <si>
    <t>史滨梅,冯耀峰</t>
  </si>
  <si>
    <t>'2-1-1405</t>
  </si>
  <si>
    <t>'15286700000641</t>
  </si>
  <si>
    <t>王利君,王江</t>
  </si>
  <si>
    <t>'2-1-1501</t>
  </si>
  <si>
    <t>'15286700000642</t>
  </si>
  <si>
    <t>过文龙,童晶</t>
  </si>
  <si>
    <t>'2-1-1502</t>
  </si>
  <si>
    <t>'15286700000643</t>
  </si>
  <si>
    <t>汤为红,宋桃燕,陈果,陈诺</t>
  </si>
  <si>
    <t>'2-1-1503</t>
  </si>
  <si>
    <t>'15286700000644</t>
  </si>
  <si>
    <t>张金鹏</t>
  </si>
  <si>
    <t>'2-1-1504</t>
  </si>
  <si>
    <t>'15286700000645</t>
  </si>
  <si>
    <t>朱杭杰</t>
  </si>
  <si>
    <t>'2-1-1505</t>
  </si>
  <si>
    <t>'15286700000646</t>
  </si>
  <si>
    <t>黄徐韬,相鹏英</t>
  </si>
  <si>
    <t>'2-1-1601</t>
  </si>
  <si>
    <t>'15286700000647</t>
  </si>
  <si>
    <t>黄岳丁,徐松芹,黄小晓,陈栋亮</t>
  </si>
  <si>
    <t>'2-1-1602</t>
  </si>
  <si>
    <t>'15286700000761</t>
  </si>
  <si>
    <t>刘芝萍,王春伟</t>
  </si>
  <si>
    <t>'2-1-1603</t>
  </si>
  <si>
    <t>'15286700000762</t>
  </si>
  <si>
    <t>竹雪平,李樟尧,李竹鑫</t>
  </si>
  <si>
    <t>'2-1-1604</t>
  </si>
  <si>
    <t>'15286700000763</t>
  </si>
  <si>
    <t>马伟英,喻永楠</t>
  </si>
  <si>
    <t>'2-1-1605</t>
  </si>
  <si>
    <t>'15286700000764</t>
  </si>
  <si>
    <t>梁炎妹</t>
  </si>
  <si>
    <t>'2-1-1701</t>
  </si>
  <si>
    <t>'15286700000765</t>
  </si>
  <si>
    <t>戴伍勇,刘璐</t>
  </si>
  <si>
    <t>'2-1-1702</t>
  </si>
  <si>
    <t>'15286700000766</t>
  </si>
  <si>
    <t>张歆</t>
  </si>
  <si>
    <t>'2-1-1703</t>
  </si>
  <si>
    <t>'15286700000767</t>
  </si>
  <si>
    <t>金成</t>
  </si>
  <si>
    <t>'2-1-1704</t>
  </si>
  <si>
    <t>'15286700000768</t>
  </si>
  <si>
    <t>张海,陈岳平</t>
  </si>
  <si>
    <t>'2-1-1705</t>
  </si>
  <si>
    <t>'15286700000769</t>
  </si>
  <si>
    <t>费峙</t>
  </si>
  <si>
    <t>'2-1-1801</t>
  </si>
  <si>
    <t>'15286700000770</t>
  </si>
  <si>
    <t>袁良刚</t>
  </si>
  <si>
    <t>'2-1-1802</t>
  </si>
  <si>
    <t>'15286700000771</t>
  </si>
  <si>
    <t>刘佳君</t>
  </si>
  <si>
    <t>'2-1-1803</t>
  </si>
  <si>
    <t>'15286700000772</t>
  </si>
  <si>
    <t>马铭梁,汤玲民</t>
  </si>
  <si>
    <t>'2-1-1804</t>
  </si>
  <si>
    <t>'15286700000773</t>
  </si>
  <si>
    <t>廖苑玲,李永</t>
  </si>
  <si>
    <t>'2-1-1805</t>
  </si>
  <si>
    <t>'15286700000774</t>
  </si>
  <si>
    <t>潘智栋</t>
  </si>
  <si>
    <t>'2-1-1901</t>
  </si>
  <si>
    <t>'15286700000775</t>
  </si>
  <si>
    <t>卢佳妮</t>
  </si>
  <si>
    <t>'2-1-1902</t>
  </si>
  <si>
    <t>'15286700000776</t>
  </si>
  <si>
    <t>袁发勇,董春燕</t>
  </si>
  <si>
    <t>'2-1-1903</t>
  </si>
  <si>
    <t>'15286700000777</t>
  </si>
  <si>
    <t>王慧芳</t>
  </si>
  <si>
    <t>'2-1-1904</t>
  </si>
  <si>
    <t>'15286700000778</t>
  </si>
  <si>
    <t>张玉涛</t>
  </si>
  <si>
    <t>'2-1-1905</t>
  </si>
  <si>
    <t>'15286700000779</t>
  </si>
  <si>
    <t>邢琼群,孙绍恺</t>
  </si>
  <si>
    <t>'2-1-201</t>
  </si>
  <si>
    <t>'15286700000927</t>
  </si>
  <si>
    <t>周科萍</t>
  </si>
  <si>
    <t>'2-1-202</t>
  </si>
  <si>
    <t>'15286700000928</t>
  </si>
  <si>
    <t>卢畏林</t>
  </si>
  <si>
    <t>'2-1-203</t>
  </si>
  <si>
    <t>'15286700000929</t>
  </si>
  <si>
    <t>'2-1-204</t>
  </si>
  <si>
    <t>'15286700000482</t>
  </si>
  <si>
    <t>金勇,俞国凤</t>
  </si>
  <si>
    <t>'2-1-205</t>
  </si>
  <si>
    <t>'15286700000930</t>
  </si>
  <si>
    <t>张贵君,相中民</t>
  </si>
  <si>
    <t>'2-1-2001</t>
  </si>
  <si>
    <t>'15286700000780</t>
  </si>
  <si>
    <t>竹六庆,尹功花</t>
  </si>
  <si>
    <t>'2-1-2002</t>
  </si>
  <si>
    <t>'15286700000781</t>
  </si>
  <si>
    <t>王琼钗</t>
  </si>
  <si>
    <t>'2-1-2003</t>
  </si>
  <si>
    <t>'15286700000782</t>
  </si>
  <si>
    <t>吕巍巍</t>
  </si>
  <si>
    <t>'2-1-2004</t>
  </si>
  <si>
    <t>'15286700000783</t>
  </si>
  <si>
    <t>王经纬</t>
  </si>
  <si>
    <t>'2-1-2005</t>
  </si>
  <si>
    <t>'15286700000784</t>
  </si>
  <si>
    <t>高志林,魏丽</t>
  </si>
  <si>
    <t>'2-1-2101</t>
  </si>
  <si>
    <t>'15286700000931</t>
  </si>
  <si>
    <t>厉涛,吕洪丽</t>
  </si>
  <si>
    <t>'2-1-2102</t>
  </si>
  <si>
    <t>'15286700000932</t>
  </si>
  <si>
    <t>缪君</t>
  </si>
  <si>
    <t>'2-1-2103</t>
  </si>
  <si>
    <t>'15286700000933</t>
  </si>
  <si>
    <t>王栋</t>
  </si>
  <si>
    <t>'2-1-2104</t>
  </si>
  <si>
    <t>'15286700000934</t>
  </si>
  <si>
    <t>'2-1-2105</t>
  </si>
  <si>
    <t>邢晓锋,钱帅军</t>
  </si>
  <si>
    <t>'2-1-2201</t>
  </si>
  <si>
    <t>'15286700000935</t>
  </si>
  <si>
    <t>梁杭鑫</t>
  </si>
  <si>
    <t>'2-1-2202</t>
  </si>
  <si>
    <t>'15286700000936</t>
  </si>
  <si>
    <t>王浙梁</t>
  </si>
  <si>
    <t>'2-1-2203</t>
  </si>
  <si>
    <t>'15286700000937</t>
  </si>
  <si>
    <t>'2-1-2204</t>
  </si>
  <si>
    <t>'2-1-2205</t>
  </si>
  <si>
    <t>张胜龙,何红飞</t>
  </si>
  <si>
    <t>'2-1-2301</t>
  </si>
  <si>
    <t>'15286700000938</t>
  </si>
  <si>
    <t>王怡霖</t>
  </si>
  <si>
    <t>'2-1-2302</t>
  </si>
  <si>
    <t>'15286700000939</t>
  </si>
  <si>
    <t>叶春江,竺水英,叶帅达</t>
  </si>
  <si>
    <t>'2-1-2303</t>
  </si>
  <si>
    <t>'15286700000940</t>
  </si>
  <si>
    <t>曹汉杰,唐平平</t>
  </si>
  <si>
    <t>'2-1-2304</t>
  </si>
  <si>
    <t>'15286700000941</t>
  </si>
  <si>
    <t>王春江,袁玲玲</t>
  </si>
  <si>
    <t>'2-1-2305</t>
  </si>
  <si>
    <t>'15286700000942</t>
  </si>
  <si>
    <t>王世杰</t>
  </si>
  <si>
    <t>'2-1-2401</t>
  </si>
  <si>
    <t>'15286700000943</t>
  </si>
  <si>
    <t>张斌,石立佳</t>
  </si>
  <si>
    <t>'2-1-2402</t>
  </si>
  <si>
    <t>'15286700000944</t>
  </si>
  <si>
    <t>张浙明</t>
  </si>
  <si>
    <t>'2-1-2403</t>
  </si>
  <si>
    <t>'15286700000945</t>
  </si>
  <si>
    <t>章金兰</t>
  </si>
  <si>
    <t>'2-1-2404</t>
  </si>
  <si>
    <t>'15286700000946</t>
  </si>
  <si>
    <t>竺亦萍</t>
  </si>
  <si>
    <t>'2-1-2405</t>
  </si>
  <si>
    <t>'15286700000073</t>
  </si>
  <si>
    <t>黄芳龙,马玲羚</t>
  </si>
  <si>
    <t>'2-1-2501</t>
  </si>
  <si>
    <t>'15286700000074</t>
  </si>
  <si>
    <t>竹六明,赵小薇,竹盼锋</t>
  </si>
  <si>
    <t>'2-1-2502</t>
  </si>
  <si>
    <t>'15286700000075</t>
  </si>
  <si>
    <t>金丹丹,张磊</t>
  </si>
  <si>
    <t>'2-1-2503</t>
  </si>
  <si>
    <t>'15286700000076</t>
  </si>
  <si>
    <t>袁小冰,魏苏玉</t>
  </si>
  <si>
    <t>'2-1-2504</t>
  </si>
  <si>
    <t>'15286700000077</t>
  </si>
  <si>
    <t>周昱帆</t>
  </si>
  <si>
    <t>'2-1-2505</t>
  </si>
  <si>
    <t>'15286700000078</t>
  </si>
  <si>
    <t>胡丽娜,吕亮</t>
  </si>
  <si>
    <t>'2-1-2601</t>
  </si>
  <si>
    <t>'15286700000079</t>
  </si>
  <si>
    <t>魏世源,张贵荣</t>
  </si>
  <si>
    <t>'2-1-2602</t>
  </si>
  <si>
    <t>'15286700000080</t>
  </si>
  <si>
    <t>卫邦,金娜</t>
  </si>
  <si>
    <t>'2-1-2603</t>
  </si>
  <si>
    <t>'15286700000081</t>
  </si>
  <si>
    <t>袁鹏飞,张炫</t>
  </si>
  <si>
    <t>'2-1-2604</t>
  </si>
  <si>
    <t>'15286700000082</t>
  </si>
  <si>
    <t>邢潇凯</t>
  </si>
  <si>
    <t>'2-1-2605</t>
  </si>
  <si>
    <t>'15286700000083</t>
  </si>
  <si>
    <t>高小珍,张荧</t>
  </si>
  <si>
    <t>'2-1-2701</t>
  </si>
  <si>
    <t>'15286700000084</t>
  </si>
  <si>
    <t>赵小利,吕逍杨</t>
  </si>
  <si>
    <t>'2-1-2702</t>
  </si>
  <si>
    <t>'15286700000085</t>
  </si>
  <si>
    <t>段永梅,张军</t>
  </si>
  <si>
    <t>'2-1-2703</t>
  </si>
  <si>
    <t>'15286700000086</t>
  </si>
  <si>
    <t>'2-1-2704</t>
  </si>
  <si>
    <t>葛静静</t>
  </si>
  <si>
    <t>'2-1-2705</t>
  </si>
  <si>
    <t>'15286700000087</t>
  </si>
  <si>
    <t>王德浩,王雪琼</t>
  </si>
  <si>
    <t>'2-1-2801</t>
  </si>
  <si>
    <t>'15286700000088</t>
  </si>
  <si>
    <t>黄箫剑,竹尹娜</t>
  </si>
  <si>
    <t>'2-1-2802</t>
  </si>
  <si>
    <t>'15286700000089</t>
  </si>
  <si>
    <t>张绍庆,尹宝珍</t>
  </si>
  <si>
    <t>'2-1-2803</t>
  </si>
  <si>
    <t>'15286700000090</t>
  </si>
  <si>
    <t>'2-1-2804</t>
  </si>
  <si>
    <t>潘鹏</t>
  </si>
  <si>
    <t>'2-1-2805</t>
  </si>
  <si>
    <t>'15286700000091</t>
  </si>
  <si>
    <t>章春锋,郑巧鸳</t>
  </si>
  <si>
    <t>'2-1-2901</t>
  </si>
  <si>
    <t>'15286700000092</t>
  </si>
  <si>
    <t>俞春烨,张月芳</t>
  </si>
  <si>
    <t>'2-1-2902</t>
  </si>
  <si>
    <t>'15286700000093</t>
  </si>
  <si>
    <t>裘斐</t>
  </si>
  <si>
    <t>'2-1-2903</t>
  </si>
  <si>
    <t>'15286700000094</t>
  </si>
  <si>
    <t>史学雷</t>
  </si>
  <si>
    <t>'2-1-2904</t>
  </si>
  <si>
    <t>'15286700000239</t>
  </si>
  <si>
    <t>郑海忠,袁黎萍</t>
  </si>
  <si>
    <t>'2-1-2905</t>
  </si>
  <si>
    <t>'15286700000240</t>
  </si>
  <si>
    <t>姚淑霞,单栎康</t>
  </si>
  <si>
    <t>'2-1-301</t>
  </si>
  <si>
    <t>'15286700000246</t>
  </si>
  <si>
    <t>叶庞星,牟林燕</t>
  </si>
  <si>
    <t>'2-1-302</t>
  </si>
  <si>
    <t>'15286700000247</t>
  </si>
  <si>
    <t>苏中碧</t>
  </si>
  <si>
    <t>'2-1-303</t>
  </si>
  <si>
    <t>'15286700000248</t>
  </si>
  <si>
    <t>王春伟,陈钢英</t>
  </si>
  <si>
    <t>'2-1-304</t>
  </si>
  <si>
    <t>'15286700000249</t>
  </si>
  <si>
    <t>'2-1-305</t>
  </si>
  <si>
    <t>章宇航,章立刚,李君</t>
  </si>
  <si>
    <t>'2-1-3001</t>
  </si>
  <si>
    <t>'15286700000241</t>
  </si>
  <si>
    <t>陈洁艺,石志龙</t>
  </si>
  <si>
    <t>'2-1-3002</t>
  </si>
  <si>
    <t>'15286700000242</t>
  </si>
  <si>
    <t>叶林棋,姚清卿</t>
  </si>
  <si>
    <t>'2-1-3003</t>
  </si>
  <si>
    <t>'15286700000243</t>
  </si>
  <si>
    <t>戴菊仙</t>
  </si>
  <si>
    <t>'2-1-3004</t>
  </si>
  <si>
    <t>'15286700000244</t>
  </si>
  <si>
    <t>裘晓芳</t>
  </si>
  <si>
    <t>'2-1-3005</t>
  </si>
  <si>
    <t>'15286700000245</t>
  </si>
  <si>
    <t>俞远程</t>
  </si>
  <si>
    <t>'2-1-3101</t>
  </si>
  <si>
    <t>'15286700000250</t>
  </si>
  <si>
    <t>胡孟忠,杨小连</t>
  </si>
  <si>
    <t>'2-1-3102</t>
  </si>
  <si>
    <t>'15286700000251</t>
  </si>
  <si>
    <t>林秀秀</t>
  </si>
  <si>
    <t>'2-1-3103</t>
  </si>
  <si>
    <t>'15286700000252</t>
  </si>
  <si>
    <t>王美妃,金林敏</t>
  </si>
  <si>
    <t>'2-1-3104</t>
  </si>
  <si>
    <t>'15286700000253</t>
  </si>
  <si>
    <t>陈洪滨,袁裕英</t>
  </si>
  <si>
    <t>'2-1-3105</t>
  </si>
  <si>
    <t>'15286700000254</t>
  </si>
  <si>
    <t>陈丹丹,王建</t>
  </si>
  <si>
    <t>'2-1-3201</t>
  </si>
  <si>
    <t>'15286700000255</t>
  </si>
  <si>
    <t>洪建平,王美珠</t>
  </si>
  <si>
    <t>'2-1-3202</t>
  </si>
  <si>
    <t>'15286700000256</t>
  </si>
  <si>
    <t>俞少梦</t>
  </si>
  <si>
    <t>'2-1-3203</t>
  </si>
  <si>
    <t>'15286700000257</t>
  </si>
  <si>
    <t>卢传利,吴其顺</t>
  </si>
  <si>
    <t>'2-1-3204</t>
  </si>
  <si>
    <t>'15286700000258</t>
  </si>
  <si>
    <t>章伟松,支科英</t>
  </si>
  <si>
    <t>'2-1-3205</t>
  </si>
  <si>
    <t>'15286700000259</t>
  </si>
  <si>
    <t>王根通,王定叶</t>
  </si>
  <si>
    <t>'2-1-3301</t>
  </si>
  <si>
    <t>'15286700000260</t>
  </si>
  <si>
    <t>叶海萍,杜月东</t>
  </si>
  <si>
    <t>'2-1-3302</t>
  </si>
  <si>
    <t>'15286700000261</t>
  </si>
  <si>
    <t>王新平,杨炯军</t>
  </si>
  <si>
    <t>'2-1-3303</t>
  </si>
  <si>
    <t>'15286700000403</t>
  </si>
  <si>
    <t>丁建国,施玲燕</t>
  </si>
  <si>
    <t>'2-1-3304</t>
  </si>
  <si>
    <t>'15286700000404</t>
  </si>
  <si>
    <t>陈振峰,朱金倩</t>
  </si>
  <si>
    <t>'2-1-3305</t>
  </si>
  <si>
    <t>'15286700000405</t>
  </si>
  <si>
    <t>金惠如,王东</t>
  </si>
  <si>
    <t>'2-1-401</t>
  </si>
  <si>
    <t>'15286700000406</t>
  </si>
  <si>
    <t>邢聪丽,陈万余</t>
  </si>
  <si>
    <t>'2-1-402</t>
  </si>
  <si>
    <t>'15286700000407</t>
  </si>
  <si>
    <t>徐烩钧,俞建芬</t>
  </si>
  <si>
    <t>'2-1-403</t>
  </si>
  <si>
    <t>'15286700000408</t>
  </si>
  <si>
    <t>竺利锋</t>
  </si>
  <si>
    <t>'2-1-404</t>
  </si>
  <si>
    <t>'15286700000409</t>
  </si>
  <si>
    <t>孙水琴</t>
  </si>
  <si>
    <t>'2-1-405</t>
  </si>
  <si>
    <t>'15286700000410</t>
  </si>
  <si>
    <t>黄志英</t>
  </si>
  <si>
    <t>'2-1-501</t>
  </si>
  <si>
    <t>'15286700000411</t>
  </si>
  <si>
    <t>竺锦来,富超群</t>
  </si>
  <si>
    <t>'2-1-502</t>
  </si>
  <si>
    <t>'15286700000412</t>
  </si>
  <si>
    <t>陈丽红,王伟李</t>
  </si>
  <si>
    <t>'2-1-503</t>
  </si>
  <si>
    <t>'15286700000413</t>
  </si>
  <si>
    <t>俞婷婷,张卓航</t>
  </si>
  <si>
    <t>'2-1-504</t>
  </si>
  <si>
    <t>'15286700000414</t>
  </si>
  <si>
    <t>黄丹丽,竹仁</t>
  </si>
  <si>
    <t>'2-1-505</t>
  </si>
  <si>
    <t>'15286700000415</t>
  </si>
  <si>
    <t>竺铭铭</t>
  </si>
  <si>
    <t>'2-1-601</t>
  </si>
  <si>
    <t>'15286700000416</t>
  </si>
  <si>
    <t>黄美芳</t>
  </si>
  <si>
    <t>'2-1-602</t>
  </si>
  <si>
    <t>'15286700000417</t>
  </si>
  <si>
    <t>钱洪亮</t>
  </si>
  <si>
    <t>'2-1-603</t>
  </si>
  <si>
    <t>'15286700000418</t>
  </si>
  <si>
    <t>马彩云,楼伟民</t>
  </si>
  <si>
    <t>'2-1-604</t>
  </si>
  <si>
    <t>'15286700000419</t>
  </si>
  <si>
    <t>邵江,汪琴琴</t>
  </si>
  <si>
    <t>'2-1-605</t>
  </si>
  <si>
    <t>'15286700000420</t>
  </si>
  <si>
    <t>陈晨樑</t>
  </si>
  <si>
    <t>'2-1-701</t>
  </si>
  <si>
    <t>'15286700000421</t>
  </si>
  <si>
    <t>李旭山</t>
  </si>
  <si>
    <t>'2-1-702</t>
  </si>
  <si>
    <t>'15286700000422</t>
  </si>
  <si>
    <t>袁康健</t>
  </si>
  <si>
    <t>'2-1-703</t>
  </si>
  <si>
    <t>'15286700000423</t>
  </si>
  <si>
    <t>曾梁,陈丽君</t>
  </si>
  <si>
    <t>'2-1-704</t>
  </si>
  <si>
    <t>'15286700000424</t>
  </si>
  <si>
    <t>虞华飞</t>
  </si>
  <si>
    <t>'2-1-705</t>
  </si>
  <si>
    <t>'15286700000425</t>
  </si>
  <si>
    <t>陈灵芝</t>
  </si>
  <si>
    <t>'2-1-801</t>
  </si>
  <si>
    <t>'15286700000426</t>
  </si>
  <si>
    <t>叶玉燕,邢鲁勇</t>
  </si>
  <si>
    <t>'2-1-802</t>
  </si>
  <si>
    <t>'15286700000554</t>
  </si>
  <si>
    <t>王佳军,陈常瑛</t>
  </si>
  <si>
    <t>'2-1-803</t>
  </si>
  <si>
    <t>'15286700000555</t>
  </si>
  <si>
    <t>石伟,李嘉捷</t>
  </si>
  <si>
    <t>'2-1-804</t>
  </si>
  <si>
    <t>'15286700000556</t>
  </si>
  <si>
    <t>倪佳炜</t>
  </si>
  <si>
    <t>'2-1-805</t>
  </si>
  <si>
    <t>'15286700000557</t>
  </si>
  <si>
    <t>黄杭军,袁愈佳</t>
  </si>
  <si>
    <t>'2-1-901</t>
  </si>
  <si>
    <t>'15286700000558</t>
  </si>
  <si>
    <t>章泽</t>
  </si>
  <si>
    <t>'2-1-902</t>
  </si>
  <si>
    <t>'15286700000559</t>
  </si>
  <si>
    <t>徐祥,莫海君</t>
  </si>
  <si>
    <t>'2-1-903</t>
  </si>
  <si>
    <t>'15286700000560</t>
  </si>
  <si>
    <t>黄幼兰</t>
  </si>
  <si>
    <t>'2-1-904</t>
  </si>
  <si>
    <t>'15286700000561</t>
  </si>
  <si>
    <t>成森林,王秀琴</t>
  </si>
  <si>
    <t>'2-1-905</t>
  </si>
  <si>
    <t>'15286700000562</t>
  </si>
  <si>
    <t>杨奥,何苗</t>
  </si>
  <si>
    <t>'3栋</t>
  </si>
  <si>
    <t>'3-1-101</t>
  </si>
  <si>
    <t>'15286700000568</t>
  </si>
  <si>
    <t>庞满攀</t>
  </si>
  <si>
    <t>'3-1-102</t>
  </si>
  <si>
    <t>'15286700000569</t>
  </si>
  <si>
    <t>赵幼香</t>
  </si>
  <si>
    <t>'3-1-103</t>
  </si>
  <si>
    <t>'15286700000570</t>
  </si>
  <si>
    <t>王奇英,相烈钢</t>
  </si>
  <si>
    <t>'3-1-104</t>
  </si>
  <si>
    <t>'15286700000571</t>
  </si>
  <si>
    <t>袁承林,马小青</t>
  </si>
  <si>
    <t>'3-1-105</t>
  </si>
  <si>
    <t>'15286700000572</t>
  </si>
  <si>
    <t>刘建达</t>
  </si>
  <si>
    <t>'3-1-1001</t>
  </si>
  <si>
    <t>'15286700000563</t>
  </si>
  <si>
    <t>钱娜</t>
  </si>
  <si>
    <t>'3-1-1002</t>
  </si>
  <si>
    <t>'15286700000564</t>
  </si>
  <si>
    <t>'3-1-1003</t>
  </si>
  <si>
    <t>'15286700000565</t>
  </si>
  <si>
    <t>'3-1-1004</t>
  </si>
  <si>
    <t>'15286700000566</t>
  </si>
  <si>
    <t>'3-1-1005</t>
  </si>
  <si>
    <t>'15286700000567</t>
  </si>
  <si>
    <t>'3-1-1101</t>
  </si>
  <si>
    <t>'15286700000573</t>
  </si>
  <si>
    <t>'3-1-1102</t>
  </si>
  <si>
    <t>'15286700000574</t>
  </si>
  <si>
    <t>'3-1-1103</t>
  </si>
  <si>
    <t>'15286700000575</t>
  </si>
  <si>
    <t>'3-1-1104</t>
  </si>
  <si>
    <t>'15286700000576</t>
  </si>
  <si>
    <t>'3-1-1105</t>
  </si>
  <si>
    <t>'15286700000577</t>
  </si>
  <si>
    <t>'3-1-1201</t>
  </si>
  <si>
    <t>'15286700000672</t>
  </si>
  <si>
    <t>'3-1-1202</t>
  </si>
  <si>
    <t>'15286700000673</t>
  </si>
  <si>
    <t>'3-1-1203</t>
  </si>
  <si>
    <t>'15286700000674</t>
  </si>
  <si>
    <t>'3-1-1204</t>
  </si>
  <si>
    <t>'3-1-1205</t>
  </si>
  <si>
    <t>'15286700000675</t>
  </si>
  <si>
    <t>'3-1-1301</t>
  </si>
  <si>
    <t>'15286700000676</t>
  </si>
  <si>
    <t>'3-1-1302</t>
  </si>
  <si>
    <t>'15286700000677</t>
  </si>
  <si>
    <t>'3-1-1303</t>
  </si>
  <si>
    <t>'15286700000678</t>
  </si>
  <si>
    <t>'3-1-1304</t>
  </si>
  <si>
    <t>'15286700000679</t>
  </si>
  <si>
    <t>'3-1-1305</t>
  </si>
  <si>
    <t>'15286700000680</t>
  </si>
  <si>
    <t>'3-1-1401</t>
  </si>
  <si>
    <t>'15286700000681</t>
  </si>
  <si>
    <t>'3-1-1402</t>
  </si>
  <si>
    <t>'15286700000682</t>
  </si>
  <si>
    <t>'3-1-1403</t>
  </si>
  <si>
    <t>'15286700000683</t>
  </si>
  <si>
    <t>'3-1-1404</t>
  </si>
  <si>
    <t>'15286700000684</t>
  </si>
  <si>
    <t>'3-1-1405</t>
  </si>
  <si>
    <t>'15286700000685</t>
  </si>
  <si>
    <t>'3-1-1501</t>
  </si>
  <si>
    <t>'15286700000686</t>
  </si>
  <si>
    <t>'3-1-1502</t>
  </si>
  <si>
    <t>'15286700000687</t>
  </si>
  <si>
    <t>'3-1-1503</t>
  </si>
  <si>
    <t>'15286700000688</t>
  </si>
  <si>
    <t>'3-1-1504</t>
  </si>
  <si>
    <t>'15286700000689</t>
  </si>
  <si>
    <t>'3-1-1505</t>
  </si>
  <si>
    <t>'15286700000690</t>
  </si>
  <si>
    <t>'3-1-1601</t>
  </si>
  <si>
    <t>'15286700000691</t>
  </si>
  <si>
    <t>'3-1-1602</t>
  </si>
  <si>
    <t>'15286700000692</t>
  </si>
  <si>
    <t>'3-1-1603</t>
  </si>
  <si>
    <t>'15286700000693</t>
  </si>
  <si>
    <t>'3-1-1604</t>
  </si>
  <si>
    <t>'15286700000694</t>
  </si>
  <si>
    <t>'3-1-1605</t>
  </si>
  <si>
    <t>'15286700000809</t>
  </si>
  <si>
    <t>'3-1-1701</t>
  </si>
  <si>
    <t>'15286700000810</t>
  </si>
  <si>
    <t>'3-1-1702</t>
  </si>
  <si>
    <t>'15286700000811</t>
  </si>
  <si>
    <t>'3-1-1703</t>
  </si>
  <si>
    <t>'15286700000812</t>
  </si>
  <si>
    <t>'3-1-1704</t>
  </si>
  <si>
    <t>'15286700000813</t>
  </si>
  <si>
    <t>'3-1-1705</t>
  </si>
  <si>
    <t>'15286700000814</t>
  </si>
  <si>
    <t>'3-1-1801</t>
  </si>
  <si>
    <t>'15286700000815</t>
  </si>
  <si>
    <t>'3-1-1802</t>
  </si>
  <si>
    <t>'15286700000816</t>
  </si>
  <si>
    <t>'3-1-1803</t>
  </si>
  <si>
    <t>'15286700000817</t>
  </si>
  <si>
    <t>'3-1-1804</t>
  </si>
  <si>
    <t>'15286700000818</t>
  </si>
  <si>
    <t>'3-1-1805</t>
  </si>
  <si>
    <t>'15286700000819</t>
  </si>
  <si>
    <t>'3-1-1901</t>
  </si>
  <si>
    <t>'15286700000820</t>
  </si>
  <si>
    <t>'3-1-1902</t>
  </si>
  <si>
    <t>'15286700000821</t>
  </si>
  <si>
    <t>'3-1-1903</t>
  </si>
  <si>
    <t>'15286700000822</t>
  </si>
  <si>
    <t>'3-1-1904</t>
  </si>
  <si>
    <t>'15286700000823</t>
  </si>
  <si>
    <t>'3-1-1905</t>
  </si>
  <si>
    <t>'15286700000824</t>
  </si>
  <si>
    <t>'3-1-201</t>
  </si>
  <si>
    <t>'15286700000830</t>
  </si>
  <si>
    <t>'3-1-202</t>
  </si>
  <si>
    <t>'15286700000831</t>
  </si>
  <si>
    <t>'3-1-203</t>
  </si>
  <si>
    <t>'15286700000832</t>
  </si>
  <si>
    <t>'3-1-204</t>
  </si>
  <si>
    <t>'15286700000970</t>
  </si>
  <si>
    <t>'3-1-205</t>
  </si>
  <si>
    <t>'15286700000971</t>
  </si>
  <si>
    <t>'3-1-2001</t>
  </si>
  <si>
    <t>'15286700000825</t>
  </si>
  <si>
    <t>'3-1-2002</t>
  </si>
  <si>
    <t>'15286700000826</t>
  </si>
  <si>
    <t>'3-1-2003</t>
  </si>
  <si>
    <t>'15286700000827</t>
  </si>
  <si>
    <t>'3-1-2004</t>
  </si>
  <si>
    <t>'15286700000828</t>
  </si>
  <si>
    <t>'3-1-2005</t>
  </si>
  <si>
    <t>'15286700000829</t>
  </si>
  <si>
    <t>'3-1-2101</t>
  </si>
  <si>
    <t>'15286700000972</t>
  </si>
  <si>
    <t>'3-1-2102</t>
  </si>
  <si>
    <t>'15286700000973</t>
  </si>
  <si>
    <t>'3-1-2103</t>
  </si>
  <si>
    <t>'15286700000974</t>
  </si>
  <si>
    <t>'3-1-2104</t>
  </si>
  <si>
    <t>'15286700000975</t>
  </si>
  <si>
    <t>'3-1-2105</t>
  </si>
  <si>
    <t>'15286700000976</t>
  </si>
  <si>
    <t>'3-1-2201</t>
  </si>
  <si>
    <t>'15286700000977</t>
  </si>
  <si>
    <t>'3-1-2202</t>
  </si>
  <si>
    <t>'15286700000978</t>
  </si>
  <si>
    <t>'3-1-2203</t>
  </si>
  <si>
    <t>'15286700000979</t>
  </si>
  <si>
    <t>'3-1-2204</t>
  </si>
  <si>
    <t>'15286700000980</t>
  </si>
  <si>
    <t>'3-1-2205</t>
  </si>
  <si>
    <t>'15286700000981</t>
  </si>
  <si>
    <t>'3-1-2301</t>
  </si>
  <si>
    <t>'15286700000982</t>
  </si>
  <si>
    <t>'3-1-2302</t>
  </si>
  <si>
    <t>'3-1-2303</t>
  </si>
  <si>
    <t>'15286700000983</t>
  </si>
  <si>
    <t>'3-1-2304</t>
  </si>
  <si>
    <t>'15286700000984</t>
  </si>
  <si>
    <t>'3-1-2305</t>
  </si>
  <si>
    <t>'15286700000985</t>
  </si>
  <si>
    <t>'3-1-2401</t>
  </si>
  <si>
    <t>'15286700000986</t>
  </si>
  <si>
    <t>'3-1-2402</t>
  </si>
  <si>
    <t>'15286700000987</t>
  </si>
  <si>
    <t>'3-1-2403</t>
  </si>
  <si>
    <t>'15286700000988</t>
  </si>
  <si>
    <t>'3-1-2404</t>
  </si>
  <si>
    <t>'15286700000989</t>
  </si>
  <si>
    <t>'3-1-2405</t>
  </si>
  <si>
    <t>'15286700000990</t>
  </si>
  <si>
    <t>'3-1-2501</t>
  </si>
  <si>
    <t>'15286700000991</t>
  </si>
  <si>
    <t>'3-1-2502</t>
  </si>
  <si>
    <t>'15286700000992</t>
  </si>
  <si>
    <t>'3-1-2503</t>
  </si>
  <si>
    <t>'15286700000119</t>
  </si>
  <si>
    <t>'3-1-2504</t>
  </si>
  <si>
    <t>'15286700000120</t>
  </si>
  <si>
    <t>'3-1-2505</t>
  </si>
  <si>
    <t>'15286700000121</t>
  </si>
  <si>
    <t>'3-1-2601</t>
  </si>
  <si>
    <t>'15286700000122</t>
  </si>
  <si>
    <t>'3-1-2602</t>
  </si>
  <si>
    <t>'15286700000123</t>
  </si>
  <si>
    <t>'3-1-2603</t>
  </si>
  <si>
    <t>'15286700000124</t>
  </si>
  <si>
    <t>'3-1-2604</t>
  </si>
  <si>
    <t>'15286700000125</t>
  </si>
  <si>
    <t>'3-1-2605</t>
  </si>
  <si>
    <t>'15286700000126</t>
  </si>
  <si>
    <t>'3-1-2701</t>
  </si>
  <si>
    <t>'15286700000127</t>
  </si>
  <si>
    <t>'3-1-2702</t>
  </si>
  <si>
    <t>'15286700000128</t>
  </si>
  <si>
    <t>'3-1-2703</t>
  </si>
  <si>
    <t>'15286700000129</t>
  </si>
  <si>
    <t>'3-1-2704</t>
  </si>
  <si>
    <t>'15286700000130</t>
  </si>
  <si>
    <t>'3-1-2705</t>
  </si>
  <si>
    <t>'15286700000131</t>
  </si>
  <si>
    <t>'3-1-2801</t>
  </si>
  <si>
    <t>'15286700000132</t>
  </si>
  <si>
    <t>'3-1-2802</t>
  </si>
  <si>
    <t>'15286700000133</t>
  </si>
  <si>
    <t>'3-1-2803</t>
  </si>
  <si>
    <t>'15286700000134</t>
  </si>
  <si>
    <t>'3-1-2804</t>
  </si>
  <si>
    <t>'15286700000135</t>
  </si>
  <si>
    <t>'3-1-2805</t>
  </si>
  <si>
    <t>'15286700000136</t>
  </si>
  <si>
    <t>'3-1-2901</t>
  </si>
  <si>
    <t>'15286700000137</t>
  </si>
  <si>
    <t>'3-1-2902</t>
  </si>
  <si>
    <t>'15286700000138</t>
  </si>
  <si>
    <t>'3-1-2903</t>
  </si>
  <si>
    <t>'15286700000139</t>
  </si>
  <si>
    <t>'3-1-2904</t>
  </si>
  <si>
    <t>'15286700000140</t>
  </si>
  <si>
    <t>'3-1-2905</t>
  </si>
  <si>
    <t>'15286700000141</t>
  </si>
  <si>
    <t>'3-1-301</t>
  </si>
  <si>
    <t>'15286700000290</t>
  </si>
  <si>
    <t>'3-1-302</t>
  </si>
  <si>
    <t>'15286700000291</t>
  </si>
  <si>
    <t>'3-1-303</t>
  </si>
  <si>
    <t>'15286700000292</t>
  </si>
  <si>
    <t>'3-1-304</t>
  </si>
  <si>
    <t>'15286700000293</t>
  </si>
  <si>
    <t>'3-1-305</t>
  </si>
  <si>
    <t>'15286700000294</t>
  </si>
  <si>
    <t>'3-1-3001</t>
  </si>
  <si>
    <t>'15286700000142</t>
  </si>
  <si>
    <t>'3-1-3002</t>
  </si>
  <si>
    <t>'15286700000286</t>
  </si>
  <si>
    <t>'3-1-3003</t>
  </si>
  <si>
    <t>'15286700000287</t>
  </si>
  <si>
    <t>'3-1-3004</t>
  </si>
  <si>
    <t>'15286700000288</t>
  </si>
  <si>
    <t>'3-1-3005</t>
  </si>
  <si>
    <t>'15286700000289</t>
  </si>
  <si>
    <t>'3-1-3101</t>
  </si>
  <si>
    <t>'15286700000295</t>
  </si>
  <si>
    <t>'3-1-3102</t>
  </si>
  <si>
    <t>'15286700000296</t>
  </si>
  <si>
    <t>'3-1-3103</t>
  </si>
  <si>
    <t>'15286700000297</t>
  </si>
  <si>
    <t>'3-1-3104</t>
  </si>
  <si>
    <t>'15286700000298</t>
  </si>
  <si>
    <t>'3-1-3105</t>
  </si>
  <si>
    <t>'15286700000299</t>
  </si>
  <si>
    <t>'3-1-3201</t>
  </si>
  <si>
    <t>'15286700000300</t>
  </si>
  <si>
    <t>'3-1-3202</t>
  </si>
  <si>
    <t>'15286700000301</t>
  </si>
  <si>
    <t>'3-1-3203</t>
  </si>
  <si>
    <t>'3-1-3204</t>
  </si>
  <si>
    <t>'15286700000302</t>
  </si>
  <si>
    <t>'3-1-3205</t>
  </si>
  <si>
    <t>'15286700000303</t>
  </si>
  <si>
    <t>'3-1-401</t>
  </si>
  <si>
    <t>'15286700000304</t>
  </si>
  <si>
    <t>'3-1-402</t>
  </si>
  <si>
    <t>'15286700000305</t>
  </si>
  <si>
    <t>'3-1-403</t>
  </si>
  <si>
    <t>'15286700000306</t>
  </si>
  <si>
    <t>'3-1-404</t>
  </si>
  <si>
    <t>'15286700000307</t>
  </si>
  <si>
    <t>'3-1-405</t>
  </si>
  <si>
    <t>'15286700000308</t>
  </si>
  <si>
    <t>'3-1-501</t>
  </si>
  <si>
    <t>'15286700000451</t>
  </si>
  <si>
    <t>'3-1-502</t>
  </si>
  <si>
    <t>'15286700000452</t>
  </si>
  <si>
    <t>'3-1-503</t>
  </si>
  <si>
    <t>'15286700000453</t>
  </si>
  <si>
    <t>'3-1-504</t>
  </si>
  <si>
    <t>'15286700000454</t>
  </si>
  <si>
    <t>'3-1-505</t>
  </si>
  <si>
    <t>'15286700000455</t>
  </si>
  <si>
    <t>'3-1-601</t>
  </si>
  <si>
    <t>'15286700000456</t>
  </si>
  <si>
    <t>'3-1-602</t>
  </si>
  <si>
    <t>'15286700000457</t>
  </si>
  <si>
    <t>'3-1-603</t>
  </si>
  <si>
    <t>'15286700000458</t>
  </si>
  <si>
    <t>'3-1-604</t>
  </si>
  <si>
    <t>'15286700000459</t>
  </si>
  <si>
    <t>'3-1-605</t>
  </si>
  <si>
    <t>'15286700000460</t>
  </si>
  <si>
    <t>'3-1-701</t>
  </si>
  <si>
    <t>'15286700000461</t>
  </si>
  <si>
    <t>'3-1-702</t>
  </si>
  <si>
    <t>'15286700000462</t>
  </si>
  <si>
    <t>'3-1-703</t>
  </si>
  <si>
    <t>'15286700000463</t>
  </si>
  <si>
    <t>'3-1-704</t>
  </si>
  <si>
    <t>'15286700000464</t>
  </si>
  <si>
    <t>'3-1-705</t>
  </si>
  <si>
    <t>'15286700000465</t>
  </si>
  <si>
    <t>'3-1-801</t>
  </si>
  <si>
    <t>'15286700000466</t>
  </si>
  <si>
    <t>'3-1-802</t>
  </si>
  <si>
    <t>'15286700000467</t>
  </si>
  <si>
    <t>'3-1-803</t>
  </si>
  <si>
    <t>'15286700000468</t>
  </si>
  <si>
    <t>'3-1-804</t>
  </si>
  <si>
    <t>'15286700000469</t>
  </si>
  <si>
    <t>'3-1-805</t>
  </si>
  <si>
    <t>'15286700000470</t>
  </si>
  <si>
    <t>'3-1-901</t>
  </si>
  <si>
    <t>'15286700000471</t>
  </si>
  <si>
    <t>'3-1-902</t>
  </si>
  <si>
    <t>'15286700000472</t>
  </si>
  <si>
    <t>'3-1-903</t>
  </si>
  <si>
    <t>'15286700000473</t>
  </si>
  <si>
    <t>'3-1-904</t>
  </si>
  <si>
    <t>'15286700000474</t>
  </si>
  <si>
    <t>'3-1-905</t>
  </si>
  <si>
    <t>'15286700000601</t>
  </si>
  <si>
    <t>'5栋</t>
  </si>
  <si>
    <t>'5-1-101</t>
  </si>
  <si>
    <t>'15286700000606</t>
  </si>
  <si>
    <t>'5-1-102</t>
  </si>
  <si>
    <t>'15286700000607</t>
  </si>
  <si>
    <t>'5-1-103</t>
  </si>
  <si>
    <t>'15286700000608</t>
  </si>
  <si>
    <t>'5-1-104</t>
  </si>
  <si>
    <t>'15286700000609</t>
  </si>
  <si>
    <t>'5-1-1001</t>
  </si>
  <si>
    <t>'15286700000602</t>
  </si>
  <si>
    <t>'5-1-1002</t>
  </si>
  <si>
    <t>'15286700000603</t>
  </si>
  <si>
    <t>'5-1-1003</t>
  </si>
  <si>
    <t>'15286700000604</t>
  </si>
  <si>
    <t>'5-1-1004</t>
  </si>
  <si>
    <t>'15286700000605</t>
  </si>
  <si>
    <t>'5-1-1101</t>
  </si>
  <si>
    <t>'15286700000610</t>
  </si>
  <si>
    <t>'5-1-1102</t>
  </si>
  <si>
    <t>'15286700000611</t>
  </si>
  <si>
    <t>'5-1-1103</t>
  </si>
  <si>
    <t>'15286700000612</t>
  </si>
  <si>
    <t>'5-1-1104</t>
  </si>
  <si>
    <t>'15286700000613</t>
  </si>
  <si>
    <t>'5-1-1201</t>
  </si>
  <si>
    <t>'15286700000614</t>
  </si>
  <si>
    <t>'5-1-1202</t>
  </si>
  <si>
    <t>'15286700000615</t>
  </si>
  <si>
    <t>'5-1-1203</t>
  </si>
  <si>
    <t>'15286700000616</t>
  </si>
  <si>
    <t>'5-1-1204</t>
  </si>
  <si>
    <t>'15286700000617</t>
  </si>
  <si>
    <t>'5-1-1301</t>
  </si>
  <si>
    <t>'15286700000618</t>
  </si>
  <si>
    <t>'5-1-1302</t>
  </si>
  <si>
    <t>'15286700000619</t>
  </si>
  <si>
    <t>'5-1-1303</t>
  </si>
  <si>
    <t>'15286700000620</t>
  </si>
  <si>
    <t>'5-1-1304</t>
  </si>
  <si>
    <t>'15286700000621</t>
  </si>
  <si>
    <t>'5-1-1401</t>
  </si>
  <si>
    <t>'15286700000622</t>
  </si>
  <si>
    <t>'5-1-1402</t>
  </si>
  <si>
    <t>'15286700000623</t>
  </si>
  <si>
    <t>'5-1-1403</t>
  </si>
  <si>
    <t>'15286700000624</t>
  </si>
  <si>
    <t>'5-1-1404</t>
  </si>
  <si>
    <t>'15286700000717</t>
  </si>
  <si>
    <t>'5-1-1501</t>
  </si>
  <si>
    <t>'15286700000718</t>
  </si>
  <si>
    <t>'5-1-1502</t>
  </si>
  <si>
    <t>'15286700000719</t>
  </si>
  <si>
    <t>'5-1-1503</t>
  </si>
  <si>
    <t>'15286700000720</t>
  </si>
  <si>
    <t>'5-1-1504</t>
  </si>
  <si>
    <t>'15286700000721</t>
  </si>
  <si>
    <t>'5-1-1601</t>
  </si>
  <si>
    <t>'5-1-1602</t>
  </si>
  <si>
    <t>'15286700000722</t>
  </si>
  <si>
    <t>'5-1-1603</t>
  </si>
  <si>
    <t>'15286700000723</t>
  </si>
  <si>
    <t>'5-1-1604</t>
  </si>
  <si>
    <t>'15286700000724</t>
  </si>
  <si>
    <t>'5-1-1701</t>
  </si>
  <si>
    <t>'15286700000725</t>
  </si>
  <si>
    <t>'5-1-1702</t>
  </si>
  <si>
    <t>'15286700000726</t>
  </si>
  <si>
    <t>'5-1-1703</t>
  </si>
  <si>
    <t>'15286700000727</t>
  </si>
  <si>
    <t>'5-1-1704</t>
  </si>
  <si>
    <t>'15286700000728</t>
  </si>
  <si>
    <t>'5-1-1801</t>
  </si>
  <si>
    <t>'15286700000729</t>
  </si>
  <si>
    <t>'5-1-1802</t>
  </si>
  <si>
    <t>'15286700000730</t>
  </si>
  <si>
    <t>'5-1-1803</t>
  </si>
  <si>
    <t>'15286700000731</t>
  </si>
  <si>
    <t>'5-1-1804</t>
  </si>
  <si>
    <t>'5-1-1901</t>
  </si>
  <si>
    <t>'15286700000732</t>
  </si>
  <si>
    <t>'5-1-1902</t>
  </si>
  <si>
    <t>'15286700000733</t>
  </si>
  <si>
    <t>'5-1-1903</t>
  </si>
  <si>
    <t>'15286700000734</t>
  </si>
  <si>
    <t>'5-1-1904</t>
  </si>
  <si>
    <t>'15286700000735</t>
  </si>
  <si>
    <t>'5-1-201</t>
  </si>
  <si>
    <t>'15286700000858</t>
  </si>
  <si>
    <t>'5-1-202</t>
  </si>
  <si>
    <t>'15286700000859</t>
  </si>
  <si>
    <t>'5-1-203</t>
  </si>
  <si>
    <t>'15286700000024</t>
  </si>
  <si>
    <t>'5-1-204</t>
  </si>
  <si>
    <t>'15286700000860</t>
  </si>
  <si>
    <t>'5-1-2001</t>
  </si>
  <si>
    <t>'15286700000736</t>
  </si>
  <si>
    <t>'5-1-2002</t>
  </si>
  <si>
    <t>'15286700000737</t>
  </si>
  <si>
    <t>'5-1-2003</t>
  </si>
  <si>
    <t>'15286700000738</t>
  </si>
  <si>
    <t>'5-1-2004</t>
  </si>
  <si>
    <t>'15286700000857</t>
  </si>
  <si>
    <t>'5-1-2101</t>
  </si>
  <si>
    <t>'15286700000861</t>
  </si>
  <si>
    <t>'5-1-2102</t>
  </si>
  <si>
    <t>'15286700000862</t>
  </si>
  <si>
    <t>'5-1-2103</t>
  </si>
  <si>
    <t>'15286700000863</t>
  </si>
  <si>
    <t>'5-1-2104</t>
  </si>
  <si>
    <t>'15286700000864</t>
  </si>
  <si>
    <t>'5-1-2201</t>
  </si>
  <si>
    <t>'15286700000865</t>
  </si>
  <si>
    <t>'5-1-2202</t>
  </si>
  <si>
    <t>'15286700000866</t>
  </si>
  <si>
    <t>'5-1-2203</t>
  </si>
  <si>
    <t>'15286700000867</t>
  </si>
  <si>
    <t>'5-1-2204</t>
  </si>
  <si>
    <t>'15286700000868</t>
  </si>
  <si>
    <t>'5-1-2301</t>
  </si>
  <si>
    <t>'15286700000869</t>
  </si>
  <si>
    <t>'5-1-2302</t>
  </si>
  <si>
    <t>'15286700000870</t>
  </si>
  <si>
    <t>'5-1-2303</t>
  </si>
  <si>
    <t>'15286700000871</t>
  </si>
  <si>
    <t>'5-1-2304</t>
  </si>
  <si>
    <t>'15286700000872</t>
  </si>
  <si>
    <t>'5-1-2401</t>
  </si>
  <si>
    <t>'15286700000873</t>
  </si>
  <si>
    <t>'5-1-2402</t>
  </si>
  <si>
    <t>'15286700000874</t>
  </si>
  <si>
    <t>'5-1-2403</t>
  </si>
  <si>
    <t>'15286700000875</t>
  </si>
  <si>
    <t>'5-1-2404</t>
  </si>
  <si>
    <t>'15286700000876</t>
  </si>
  <si>
    <t>'5-1-2501</t>
  </si>
  <si>
    <t>'15286700000877</t>
  </si>
  <si>
    <t>'5-1-2502</t>
  </si>
  <si>
    <t>'15286700000878</t>
  </si>
  <si>
    <t>'5-1-2503</t>
  </si>
  <si>
    <t>'15286700000879</t>
  </si>
  <si>
    <t>'5-1-2504</t>
  </si>
  <si>
    <t>'15286700000001</t>
  </si>
  <si>
    <t>'5-1-2601</t>
  </si>
  <si>
    <t>'15286700000002</t>
  </si>
  <si>
    <t>'5-1-2602</t>
  </si>
  <si>
    <t>'15286700000003</t>
  </si>
  <si>
    <t>'5-1-2603</t>
  </si>
  <si>
    <t>'15286700000004</t>
  </si>
  <si>
    <t>'5-1-2604</t>
  </si>
  <si>
    <t>'15286700000005</t>
  </si>
  <si>
    <t>'5-1-2701</t>
  </si>
  <si>
    <t>'15286700000006</t>
  </si>
  <si>
    <t>'5-1-2702</t>
  </si>
  <si>
    <t>'15286700000007</t>
  </si>
  <si>
    <t>'5-1-2703</t>
  </si>
  <si>
    <t>'15286700000008</t>
  </si>
  <si>
    <t>'5-1-2704</t>
  </si>
  <si>
    <t>'15286700000009</t>
  </si>
  <si>
    <t>'5-1-2801</t>
  </si>
  <si>
    <t>'15286700000010</t>
  </si>
  <si>
    <t>'5-1-2802</t>
  </si>
  <si>
    <t>'15286700000011</t>
  </si>
  <si>
    <t>'5-1-2803</t>
  </si>
  <si>
    <t>'15286700000012</t>
  </si>
  <si>
    <t>'5-1-2804</t>
  </si>
  <si>
    <t>'15286700000013</t>
  </si>
  <si>
    <t>'5-1-2901</t>
  </si>
  <si>
    <t>'15286700000014</t>
  </si>
  <si>
    <t>'5-1-2902</t>
  </si>
  <si>
    <t>'15286700000015</t>
  </si>
  <si>
    <t>'5-1-2903</t>
  </si>
  <si>
    <t>'15286700000016</t>
  </si>
  <si>
    <t>'5-1-2904</t>
  </si>
  <si>
    <t>'15286700000017</t>
  </si>
  <si>
    <t>'5-1-301</t>
  </si>
  <si>
    <t>'15286700000022</t>
  </si>
  <si>
    <t>'5-1-302</t>
  </si>
  <si>
    <t>'15286700000023</t>
  </si>
  <si>
    <t>'5-1-303</t>
  </si>
  <si>
    <t>'5-1-304</t>
  </si>
  <si>
    <t>'15286700000167</t>
  </si>
  <si>
    <t>'5-1-3001</t>
  </si>
  <si>
    <t>'15286700000018</t>
  </si>
  <si>
    <t>'5-1-3002</t>
  </si>
  <si>
    <t>'15286700000019</t>
  </si>
  <si>
    <t>'5-1-3003</t>
  </si>
  <si>
    <t>'15286700000020</t>
  </si>
  <si>
    <t>'5-1-3004</t>
  </si>
  <si>
    <t>'15286700000021</t>
  </si>
  <si>
    <t>'5-1-3101</t>
  </si>
  <si>
    <t>'15286700000168</t>
  </si>
  <si>
    <t>'5-1-3102</t>
  </si>
  <si>
    <t>'15286700000169</t>
  </si>
  <si>
    <t>'5-1-3103</t>
  </si>
  <si>
    <t>'15286700000170</t>
  </si>
  <si>
    <t>'5-1-3104</t>
  </si>
  <si>
    <t>'15286700000171</t>
  </si>
  <si>
    <t>'5-1-3201</t>
  </si>
  <si>
    <t>'15286700000172</t>
  </si>
  <si>
    <t>'5-1-3202</t>
  </si>
  <si>
    <t>'15286700000173</t>
  </si>
  <si>
    <t>'5-1-3203</t>
  </si>
  <si>
    <t>'15286700000174</t>
  </si>
  <si>
    <t>'5-1-3204</t>
  </si>
  <si>
    <t>'15286700000175</t>
  </si>
  <si>
    <t>'5-1-401</t>
  </si>
  <si>
    <t>'15286700000176</t>
  </si>
  <si>
    <t>'5-1-402</t>
  </si>
  <si>
    <t>'15286700000177</t>
  </si>
  <si>
    <t>'5-1-403</t>
  </si>
  <si>
    <t>'15286700000178</t>
  </si>
  <si>
    <t>'5-1-404</t>
  </si>
  <si>
    <t>'15286700000179</t>
  </si>
  <si>
    <t>'5-1-501</t>
  </si>
  <si>
    <t>'15286700000180</t>
  </si>
  <si>
    <t>'5-1-502</t>
  </si>
  <si>
    <t>'15286700000181</t>
  </si>
  <si>
    <t>'5-1-503</t>
  </si>
  <si>
    <t>'15286700000182</t>
  </si>
  <si>
    <t>'5-1-504</t>
  </si>
  <si>
    <t>'15286700000183</t>
  </si>
  <si>
    <t>'5-1-601</t>
  </si>
  <si>
    <t>'15286700000184</t>
  </si>
  <si>
    <t>'5-1-602</t>
  </si>
  <si>
    <t>'15286700000185</t>
  </si>
  <si>
    <t>'5-1-603</t>
  </si>
  <si>
    <t>'15286700000186</t>
  </si>
  <si>
    <t>'5-1-604</t>
  </si>
  <si>
    <t>'15286700000187</t>
  </si>
  <si>
    <t>'5-1-701</t>
  </si>
  <si>
    <t>'15286700000188</t>
  </si>
  <si>
    <t>'5-1-702</t>
  </si>
  <si>
    <t>'15286700000189</t>
  </si>
  <si>
    <t>'5-1-703</t>
  </si>
  <si>
    <t>'15286700000190</t>
  </si>
  <si>
    <t>'5-1-704</t>
  </si>
  <si>
    <t>'15286700000333</t>
  </si>
  <si>
    <t>'5-1-801</t>
  </si>
  <si>
    <t>'15286700000334</t>
  </si>
  <si>
    <t>'5-1-802</t>
  </si>
  <si>
    <t>'15286700000335</t>
  </si>
  <si>
    <t>'5-1-803</t>
  </si>
  <si>
    <t>'15286700000336</t>
  </si>
  <si>
    <t>'5-1-804</t>
  </si>
  <si>
    <t>'15286700000337</t>
  </si>
  <si>
    <t>'5-1-901</t>
  </si>
  <si>
    <t>'15286700000338</t>
  </si>
  <si>
    <t>'5-1-902</t>
  </si>
  <si>
    <t>'15286700000339</t>
  </si>
  <si>
    <t>'5-1-903</t>
  </si>
  <si>
    <t>'15286700000340</t>
  </si>
  <si>
    <t>'5-1-904</t>
  </si>
  <si>
    <t>'15286700000341</t>
  </si>
  <si>
    <t>'6栋</t>
  </si>
  <si>
    <t>'6-1-1001</t>
  </si>
  <si>
    <t>'15286700000342</t>
  </si>
  <si>
    <t>'6-1-1002</t>
  </si>
  <si>
    <t>'15286700000343</t>
  </si>
  <si>
    <t>'6-1-1003</t>
  </si>
  <si>
    <t>'15286700000344</t>
  </si>
  <si>
    <t>'6-1-1004</t>
  </si>
  <si>
    <t>'15286700000345</t>
  </si>
  <si>
    <t>'6-1-1101</t>
  </si>
  <si>
    <t>'15286700000346</t>
  </si>
  <si>
    <t>'6-1-1102</t>
  </si>
  <si>
    <t>'15286700000347</t>
  </si>
  <si>
    <t>'6-1-1103</t>
  </si>
  <si>
    <t>'15286700000348</t>
  </si>
  <si>
    <t>'6-1-1104</t>
  </si>
  <si>
    <t>'15286700000349</t>
  </si>
  <si>
    <t>'6-1-1201</t>
  </si>
  <si>
    <t>'15286700000350</t>
  </si>
  <si>
    <t>'6-1-1202</t>
  </si>
  <si>
    <t>'15286700000351</t>
  </si>
  <si>
    <t>'6-1-1203</t>
  </si>
  <si>
    <t>'15286700000352</t>
  </si>
  <si>
    <t>'6-1-1204</t>
  </si>
  <si>
    <t>'15286700000353</t>
  </si>
  <si>
    <t>'6-1-1301</t>
  </si>
  <si>
    <t>'15286700000354</t>
  </si>
  <si>
    <t>'6-1-1302</t>
  </si>
  <si>
    <t>'15286700000355</t>
  </si>
  <si>
    <t>'6-1-1303</t>
  </si>
  <si>
    <t>'15286700000356</t>
  </si>
  <si>
    <t>'6-1-1304</t>
  </si>
  <si>
    <t>'6-1-1401</t>
  </si>
  <si>
    <t>'15286700000483</t>
  </si>
  <si>
    <t>'6-1-1402</t>
  </si>
  <si>
    <t>'15286700000484</t>
  </si>
  <si>
    <t>'6-1-1403</t>
  </si>
  <si>
    <t>'15286700000485</t>
  </si>
  <si>
    <t>'6-1-1404</t>
  </si>
  <si>
    <t>'15286700000486</t>
  </si>
  <si>
    <t>'6-1-1501</t>
  </si>
  <si>
    <t>'15286700000487</t>
  </si>
  <si>
    <t>'6-1-1502</t>
  </si>
  <si>
    <t>'15286700000488</t>
  </si>
  <si>
    <t>'6-1-1503</t>
  </si>
  <si>
    <t>'15286700000489</t>
  </si>
  <si>
    <t>'6-1-1504</t>
  </si>
  <si>
    <t>'15286700000490</t>
  </si>
  <si>
    <t>'6-1-1601</t>
  </si>
  <si>
    <t>'15286700000491</t>
  </si>
  <si>
    <t>'6-1-1602</t>
  </si>
  <si>
    <t>'15286700000492</t>
  </si>
  <si>
    <t>'6-1-1603</t>
  </si>
  <si>
    <t>'15286700000493</t>
  </si>
  <si>
    <t>'6-1-1604</t>
  </si>
  <si>
    <t>'15286700000494</t>
  </si>
  <si>
    <t>'6-1-1701</t>
  </si>
  <si>
    <t>'15286700000495</t>
  </si>
  <si>
    <t>'6-1-1702</t>
  </si>
  <si>
    <t>'15286700000496</t>
  </si>
  <si>
    <t>'6-1-1703</t>
  </si>
  <si>
    <t>'15286700000497</t>
  </si>
  <si>
    <t>'6-1-1704</t>
  </si>
  <si>
    <t>'15286700000498</t>
  </si>
  <si>
    <t>'6-1-1801</t>
  </si>
  <si>
    <t>'15286700000499</t>
  </si>
  <si>
    <t>'6-1-1802</t>
  </si>
  <si>
    <t>'15286700000500</t>
  </si>
  <si>
    <t>'6-1-1803</t>
  </si>
  <si>
    <t>'15286700000501</t>
  </si>
  <si>
    <t>'6-1-1804</t>
  </si>
  <si>
    <t>'15286700000502</t>
  </si>
  <si>
    <t>'6-1-1901</t>
  </si>
  <si>
    <t>'15286700000503</t>
  </si>
  <si>
    <t>'6-1-1902</t>
  </si>
  <si>
    <t>'15286700000504</t>
  </si>
  <si>
    <t>'6-1-1903</t>
  </si>
  <si>
    <t>'15286700000505</t>
  </si>
  <si>
    <t>'6-1-1904</t>
  </si>
  <si>
    <t>'15286700000648</t>
  </si>
  <si>
    <t>'6-1-2001</t>
  </si>
  <si>
    <t>'15286700000649</t>
  </si>
  <si>
    <t>'6-1-2002</t>
  </si>
  <si>
    <t>'15286700000650</t>
  </si>
  <si>
    <t>'6-1-2003</t>
  </si>
  <si>
    <t>'15286700000651</t>
  </si>
  <si>
    <t>'6-1-2004</t>
  </si>
  <si>
    <t>'15286700000652</t>
  </si>
  <si>
    <t>'6-1-2101</t>
  </si>
  <si>
    <t>'15286700000653</t>
  </si>
  <si>
    <t>'6-1-2102</t>
  </si>
  <si>
    <t>'15286700000654</t>
  </si>
  <si>
    <t>'6-1-2103</t>
  </si>
  <si>
    <t>'15286700000655</t>
  </si>
  <si>
    <t>'6-1-2104</t>
  </si>
  <si>
    <t>'15286700000656</t>
  </si>
  <si>
    <t>'6-1-2201</t>
  </si>
  <si>
    <t>'15286700000657</t>
  </si>
  <si>
    <t>'6-1-2202</t>
  </si>
  <si>
    <t>'15286700000658</t>
  </si>
  <si>
    <t>'6-1-2203</t>
  </si>
  <si>
    <t>'15286700000659</t>
  </si>
  <si>
    <t>'6-1-2204</t>
  </si>
  <si>
    <t>'15286700000660</t>
  </si>
  <si>
    <t>'6-1-2301</t>
  </si>
  <si>
    <t>'15286700000661</t>
  </si>
  <si>
    <t>'6-1-2302</t>
  </si>
  <si>
    <t>'15286700000662</t>
  </si>
  <si>
    <t>'6-1-2303</t>
  </si>
  <si>
    <t>'15286700000663</t>
  </si>
  <si>
    <t>'6-1-2304</t>
  </si>
  <si>
    <t>'15286700000664</t>
  </si>
  <si>
    <t>'6-1-2401</t>
  </si>
  <si>
    <t>'15286700000665</t>
  </si>
  <si>
    <t>'6-1-2402</t>
  </si>
  <si>
    <t>'15286700000666</t>
  </si>
  <si>
    <t>'6-1-2403</t>
  </si>
  <si>
    <t>'15286700000667</t>
  </si>
  <si>
    <t>'6-1-2404</t>
  </si>
  <si>
    <t>'15286700000668</t>
  </si>
  <si>
    <t>'6-1-2501</t>
  </si>
  <si>
    <t>'15286700000669</t>
  </si>
  <si>
    <t>'6-1-2502</t>
  </si>
  <si>
    <t>'15286700000670</t>
  </si>
  <si>
    <t>'6-1-2503</t>
  </si>
  <si>
    <t>'15286700000671</t>
  </si>
  <si>
    <t>'6-1-2504</t>
  </si>
  <si>
    <t>'15286700000785</t>
  </si>
  <si>
    <t>'6-1-2601</t>
  </si>
  <si>
    <t>'15286700000786</t>
  </si>
  <si>
    <t>'6-1-2602</t>
  </si>
  <si>
    <t>'15286700000787</t>
  </si>
  <si>
    <t>'6-1-2603</t>
  </si>
  <si>
    <t>'15286700000788</t>
  </si>
  <si>
    <t>'6-1-2604</t>
  </si>
  <si>
    <t>'15286700000789</t>
  </si>
  <si>
    <t>'6-1-2701</t>
  </si>
  <si>
    <t>'15286700000790</t>
  </si>
  <si>
    <t>'6-1-2702</t>
  </si>
  <si>
    <t>'15286700000791</t>
  </si>
  <si>
    <t>'6-1-2703</t>
  </si>
  <si>
    <t>'15286700000792</t>
  </si>
  <si>
    <t>'6-1-2704</t>
  </si>
  <si>
    <t>'15286700000793</t>
  </si>
  <si>
    <t>'6-1-2801</t>
  </si>
  <si>
    <t>'15286700000794</t>
  </si>
  <si>
    <t>'6-1-2802</t>
  </si>
  <si>
    <t>'15286700000795</t>
  </si>
  <si>
    <t>'6-1-2803</t>
  </si>
  <si>
    <t>'15286700000796</t>
  </si>
  <si>
    <t>'6-1-2804</t>
  </si>
  <si>
    <t>'15286700000797</t>
  </si>
  <si>
    <t>'6-1-2901</t>
  </si>
  <si>
    <t>'15286700000798</t>
  </si>
  <si>
    <t>'6-1-2902</t>
  </si>
  <si>
    <t>'15286700000799</t>
  </si>
  <si>
    <t>'6-1-2903</t>
  </si>
  <si>
    <t>'15286700000800</t>
  </si>
  <si>
    <t>'6-1-2904</t>
  </si>
  <si>
    <t>'15286700000801</t>
  </si>
  <si>
    <t>'6-1-301</t>
  </si>
  <si>
    <t>'15286700000806</t>
  </si>
  <si>
    <t>'6-1-302</t>
  </si>
  <si>
    <t>'15286700000807</t>
  </si>
  <si>
    <t>'6-1-303</t>
  </si>
  <si>
    <t>'15286700000808</t>
  </si>
  <si>
    <t>'6-1-304</t>
  </si>
  <si>
    <t>'15286700000947</t>
  </si>
  <si>
    <t>'6-1-3001</t>
  </si>
  <si>
    <t>'15286700000802</t>
  </si>
  <si>
    <t>'6-1-3002</t>
  </si>
  <si>
    <t>'15286700000803</t>
  </si>
  <si>
    <t>'6-1-3003</t>
  </si>
  <si>
    <t>'15286700000804</t>
  </si>
  <si>
    <t>'6-1-3004</t>
  </si>
  <si>
    <t>'15286700000805</t>
  </si>
  <si>
    <t>'6-1-3101</t>
  </si>
  <si>
    <t>'15286700000948</t>
  </si>
  <si>
    <t>'6-1-3102</t>
  </si>
  <si>
    <t>'15286700000949</t>
  </si>
  <si>
    <t>'6-1-3103</t>
  </si>
  <si>
    <t>'15286700000950</t>
  </si>
  <si>
    <t>'6-1-3104</t>
  </si>
  <si>
    <t>'15286700000951</t>
  </si>
  <si>
    <t>'6-1-3201</t>
  </si>
  <si>
    <t>'15286700000952</t>
  </si>
  <si>
    <t>'6-1-3202</t>
  </si>
  <si>
    <t>'15286700000953</t>
  </si>
  <si>
    <t>'6-1-3203</t>
  </si>
  <si>
    <t>'6-1-3204</t>
  </si>
  <si>
    <t>'15286700000954</t>
  </si>
  <si>
    <t>'6-1-3301</t>
  </si>
  <si>
    <t>'15286700000955</t>
  </si>
  <si>
    <t>'6-1-3302</t>
  </si>
  <si>
    <t>'15286700000956</t>
  </si>
  <si>
    <t>'6-1-3303</t>
  </si>
  <si>
    <t>'15286700000957</t>
  </si>
  <si>
    <t>'6-1-3304</t>
  </si>
  <si>
    <t>'15286700000958</t>
  </si>
  <si>
    <t>'6-1-401</t>
  </si>
  <si>
    <t>'15286700000959</t>
  </si>
  <si>
    <t>'6-1-402</t>
  </si>
  <si>
    <t>'15286700000960</t>
  </si>
  <si>
    <t>'6-1-403</t>
  </si>
  <si>
    <t>'15286700000961</t>
  </si>
  <si>
    <t>'6-1-404</t>
  </si>
  <si>
    <t>'15286700000962</t>
  </si>
  <si>
    <t>'6-1-501</t>
  </si>
  <si>
    <t>'15286700000963</t>
  </si>
  <si>
    <t>'6-1-502</t>
  </si>
  <si>
    <t>'15286700000964</t>
  </si>
  <si>
    <t>'6-1-503</t>
  </si>
  <si>
    <t>'15286700000965</t>
  </si>
  <si>
    <t>'6-1-504</t>
  </si>
  <si>
    <t>'15286700000966</t>
  </si>
  <si>
    <t>'6-1-601</t>
  </si>
  <si>
    <t>'15286700000967</t>
  </si>
  <si>
    <t>'6-1-602</t>
  </si>
  <si>
    <t>'15286700000968</t>
  </si>
  <si>
    <t>'6-1-603</t>
  </si>
  <si>
    <t>'15286700000969</t>
  </si>
  <si>
    <t>'6-1-604</t>
  </si>
  <si>
    <t>'15286700000095</t>
  </si>
  <si>
    <t>'6-1-701</t>
  </si>
  <si>
    <t>'15286700000096</t>
  </si>
  <si>
    <t>'6-1-702</t>
  </si>
  <si>
    <t>'15286700000097</t>
  </si>
  <si>
    <t>'6-1-703</t>
  </si>
  <si>
    <t>'15286700000098</t>
  </si>
  <si>
    <t>'6-1-704</t>
  </si>
  <si>
    <t>'15286700000099</t>
  </si>
  <si>
    <t>'6-1-801</t>
  </si>
  <si>
    <t>'15286700000100</t>
  </si>
  <si>
    <t>'6-1-802</t>
  </si>
  <si>
    <t>'15286700000101</t>
  </si>
  <si>
    <t>'6-1-803</t>
  </si>
  <si>
    <t>'15286700000102</t>
  </si>
  <si>
    <t>'6-1-804</t>
  </si>
  <si>
    <t>'15286700000103</t>
  </si>
  <si>
    <t>'6-1-901</t>
  </si>
  <si>
    <t>'15286700000104</t>
  </si>
  <si>
    <t>'6-1-902</t>
  </si>
  <si>
    <t>'15286700000105</t>
  </si>
  <si>
    <t>'6-1-903</t>
  </si>
  <si>
    <t>'15286700000106</t>
  </si>
  <si>
    <t>'6-1-904</t>
  </si>
  <si>
    <t>'15286700000107</t>
  </si>
  <si>
    <t>'7栋</t>
  </si>
  <si>
    <t>'7-1-101</t>
  </si>
  <si>
    <t>'15286700000112</t>
  </si>
  <si>
    <t>'7-1-102</t>
  </si>
  <si>
    <t>'15286700000113</t>
  </si>
  <si>
    <t>'7-1-103</t>
  </si>
  <si>
    <t>'15286700000114</t>
  </si>
  <si>
    <t>'7-1-104</t>
  </si>
  <si>
    <t>'15286700000115</t>
  </si>
  <si>
    <t>'7-1-1001</t>
  </si>
  <si>
    <t>'15286700000108</t>
  </si>
  <si>
    <t>'7-1-1002</t>
  </si>
  <si>
    <t>'15286700000109</t>
  </si>
  <si>
    <t>'7-1-1003</t>
  </si>
  <si>
    <t>'15286700000110</t>
  </si>
  <si>
    <t>'7-1-1004</t>
  </si>
  <si>
    <t>'15286700000111</t>
  </si>
  <si>
    <t>'7-1-1101</t>
  </si>
  <si>
    <t>'15286700000116</t>
  </si>
  <si>
    <t>'7-1-1102</t>
  </si>
  <si>
    <t>'15286700000117</t>
  </si>
  <si>
    <t>'7-1-1103</t>
  </si>
  <si>
    <t>'15286700000118</t>
  </si>
  <si>
    <t>'7-1-1104</t>
  </si>
  <si>
    <t>'15286700000262</t>
  </si>
  <si>
    <t>'7-1-1201</t>
  </si>
  <si>
    <t>'15286700000263</t>
  </si>
  <si>
    <t>'7-1-1202</t>
  </si>
  <si>
    <t>'15286700000264</t>
  </si>
  <si>
    <t>'7-1-1203</t>
  </si>
  <si>
    <t>'15286700000265</t>
  </si>
  <si>
    <t>'7-1-1204</t>
  </si>
  <si>
    <t>'15286700000266</t>
  </si>
  <si>
    <t>'7-1-1301</t>
  </si>
  <si>
    <t>'15286700000267</t>
  </si>
  <si>
    <t>'7-1-1302</t>
  </si>
  <si>
    <t>'15286700000268</t>
  </si>
  <si>
    <t>'7-1-1303</t>
  </si>
  <si>
    <t>'15286700000269</t>
  </si>
  <si>
    <t>'7-1-1304</t>
  </si>
  <si>
    <t>'15286700000270</t>
  </si>
  <si>
    <t>'7-1-1401</t>
  </si>
  <si>
    <t>'15286700000271</t>
  </si>
  <si>
    <t>'7-1-1402</t>
  </si>
  <si>
    <t>'15286700000272</t>
  </si>
  <si>
    <t>'7-1-1403</t>
  </si>
  <si>
    <t>'15286700000273</t>
  </si>
  <si>
    <t>'7-1-1404</t>
  </si>
  <si>
    <t>'15286700000274</t>
  </si>
  <si>
    <t>'7-1-1501</t>
  </si>
  <si>
    <t>'15286700000275</t>
  </si>
  <si>
    <t>'7-1-1502</t>
  </si>
  <si>
    <t>'15286700000276</t>
  </si>
  <si>
    <t>'7-1-1503</t>
  </si>
  <si>
    <t>'15286700000277</t>
  </si>
  <si>
    <t>'7-1-1504</t>
  </si>
  <si>
    <t>'15286700000278</t>
  </si>
  <si>
    <t>'7-1-1601</t>
  </si>
  <si>
    <t>'15286700000279</t>
  </si>
  <si>
    <t>'7-1-1602</t>
  </si>
  <si>
    <t>'15286700000280</t>
  </si>
  <si>
    <t>'7-1-1603</t>
  </si>
  <si>
    <t>'15286700000281</t>
  </si>
  <si>
    <t>'7-1-1604</t>
  </si>
  <si>
    <t>'15286700000282</t>
  </si>
  <si>
    <t>'7-1-1701</t>
  </si>
  <si>
    <t>'15286700000283</t>
  </si>
  <si>
    <t>'7-1-1702</t>
  </si>
  <si>
    <t>'15286700000284</t>
  </si>
  <si>
    <t>'7-1-1703</t>
  </si>
  <si>
    <t>'15286700000285</t>
  </si>
  <si>
    <t>'7-1-1704</t>
  </si>
  <si>
    <t>'15286700000427</t>
  </si>
  <si>
    <t>'7-1-1801</t>
  </si>
  <si>
    <t>'15286700000428</t>
  </si>
  <si>
    <t>'7-1-1802</t>
  </si>
  <si>
    <t>'15286700000429</t>
  </si>
  <si>
    <t>'7-1-1803</t>
  </si>
  <si>
    <t>'15286700000430</t>
  </si>
  <si>
    <t>'7-1-1804</t>
  </si>
  <si>
    <t>'15286700000431</t>
  </si>
  <si>
    <t>'7-1-1901</t>
  </si>
  <si>
    <t>'15286700000432</t>
  </si>
  <si>
    <t>'7-1-1902</t>
  </si>
  <si>
    <t>'15286700000433</t>
  </si>
  <si>
    <t>'7-1-1903</t>
  </si>
  <si>
    <t>'15286700000434</t>
  </si>
  <si>
    <t>'7-1-1904</t>
  </si>
  <si>
    <t>'15286700000435</t>
  </si>
  <si>
    <t>'7-1-201</t>
  </si>
  <si>
    <t>'15286700000440</t>
  </si>
  <si>
    <t>'7-1-202</t>
  </si>
  <si>
    <t>'15286700000441</t>
  </si>
  <si>
    <t>'7-1-203</t>
  </si>
  <si>
    <t>'15286700000442</t>
  </si>
  <si>
    <t>'7-1-204</t>
  </si>
  <si>
    <t>'15286700000443</t>
  </si>
  <si>
    <t>'7-1-2001</t>
  </si>
  <si>
    <t>'15286700000436</t>
  </si>
  <si>
    <t>'7-1-2002</t>
  </si>
  <si>
    <t>'15286700000437</t>
  </si>
  <si>
    <t>'7-1-2003</t>
  </si>
  <si>
    <t>'15286700000438</t>
  </si>
  <si>
    <t>'7-1-2004</t>
  </si>
  <si>
    <t>'15286700000439</t>
  </si>
  <si>
    <t>'7-1-2101</t>
  </si>
  <si>
    <t>'15286700000444</t>
  </si>
  <si>
    <t>'7-1-2102</t>
  </si>
  <si>
    <t>'15286700000445</t>
  </si>
  <si>
    <t>'7-1-2103</t>
  </si>
  <si>
    <t>'15286700000446</t>
  </si>
  <si>
    <t>'7-1-2104</t>
  </si>
  <si>
    <t>'15286700000447</t>
  </si>
  <si>
    <t>'7-1-2201</t>
  </si>
  <si>
    <t>'15286700000448</t>
  </si>
  <si>
    <t>'7-1-2202</t>
  </si>
  <si>
    <t>'15286700000449</t>
  </si>
  <si>
    <t>'7-1-2203</t>
  </si>
  <si>
    <t>'15286700000450</t>
  </si>
  <si>
    <t>'7-1-2204</t>
  </si>
  <si>
    <t>'15286700000578</t>
  </si>
  <si>
    <t>'7-1-2301</t>
  </si>
  <si>
    <t>'15286700000579</t>
  </si>
  <si>
    <t>'7-1-2302</t>
  </si>
  <si>
    <t>'15286700000580</t>
  </si>
  <si>
    <t>'7-1-2303</t>
  </si>
  <si>
    <t>'15286700000581</t>
  </si>
  <si>
    <t>'7-1-2304</t>
  </si>
  <si>
    <t>'15286700000582</t>
  </si>
  <si>
    <t>'7-1-2401</t>
  </si>
  <si>
    <t>'15286700000583</t>
  </si>
  <si>
    <t>'7-1-2402</t>
  </si>
  <si>
    <t>'15286700000584</t>
  </si>
  <si>
    <t>'7-1-2403</t>
  </si>
  <si>
    <t>'15286700000585</t>
  </si>
  <si>
    <t>'7-1-2404</t>
  </si>
  <si>
    <t>'15286700000586</t>
  </si>
  <si>
    <t>'7-1-2501</t>
  </si>
  <si>
    <t>'15286700000587</t>
  </si>
  <si>
    <t>'7-1-2502</t>
  </si>
  <si>
    <t>'15286700000588</t>
  </si>
  <si>
    <t>'7-1-2503</t>
  </si>
  <si>
    <t>'15286700000589</t>
  </si>
  <si>
    <t>'7-1-2504</t>
  </si>
  <si>
    <t>'15286700000590</t>
  </si>
  <si>
    <t>'7-1-2601</t>
  </si>
  <si>
    <t>'15286700000591</t>
  </si>
  <si>
    <t>'7-1-2602</t>
  </si>
  <si>
    <t>'15286700000592</t>
  </si>
  <si>
    <t>'7-1-2603</t>
  </si>
  <si>
    <t>'15286700000593</t>
  </si>
  <si>
    <t>'7-1-2604</t>
  </si>
  <si>
    <t>'15286700000594</t>
  </si>
  <si>
    <t>'7-1-2701</t>
  </si>
  <si>
    <t>'15286700000595</t>
  </si>
  <si>
    <t>'7-1-2702</t>
  </si>
  <si>
    <t>'15286700000596</t>
  </si>
  <si>
    <t>'7-1-2703</t>
  </si>
  <si>
    <t>'15286700000597</t>
  </si>
  <si>
    <t>'7-1-2704</t>
  </si>
  <si>
    <t>'7-1-2801</t>
  </si>
  <si>
    <t>'15286700000598</t>
  </si>
  <si>
    <t>'7-1-2802</t>
  </si>
  <si>
    <t>'15286700000599</t>
  </si>
  <si>
    <t>'7-1-2803</t>
  </si>
  <si>
    <t>'15286700000600</t>
  </si>
  <si>
    <t>'7-1-2804</t>
  </si>
  <si>
    <t>'15286700000739</t>
  </si>
  <si>
    <t>'7-1-2901</t>
  </si>
  <si>
    <t>'15286700000740</t>
  </si>
  <si>
    <t>'7-1-2902</t>
  </si>
  <si>
    <t>'15286700000741</t>
  </si>
  <si>
    <t>'7-1-2903</t>
  </si>
  <si>
    <t>'15286700000742</t>
  </si>
  <si>
    <t>'7-1-2904</t>
  </si>
  <si>
    <t>'15286700000743</t>
  </si>
  <si>
    <t>'7-1-301</t>
  </si>
  <si>
    <t>'15286700000747</t>
  </si>
  <si>
    <t>'7-1-302</t>
  </si>
  <si>
    <t>'15286700000748</t>
  </si>
  <si>
    <t>'7-1-303</t>
  </si>
  <si>
    <t>'15286700000749</t>
  </si>
  <si>
    <t>'7-1-304</t>
  </si>
  <si>
    <t>'15286700000750</t>
  </si>
  <si>
    <t>'7-1-3001</t>
  </si>
  <si>
    <t>'15286700000744</t>
  </si>
  <si>
    <t>'7-1-3002</t>
  </si>
  <si>
    <t>'15286700000745</t>
  </si>
  <si>
    <t>'7-1-3003</t>
  </si>
  <si>
    <t>'15286700000746</t>
  </si>
  <si>
    <t>'7-1-3004</t>
  </si>
  <si>
    <t>'7-1-3101</t>
  </si>
  <si>
    <t>'15286700000751</t>
  </si>
  <si>
    <t>'7-1-3102</t>
  </si>
  <si>
    <t>'15286700000752</t>
  </si>
  <si>
    <t>'7-1-3103</t>
  </si>
  <si>
    <t>'15286700000753</t>
  </si>
  <si>
    <t>'7-1-3104</t>
  </si>
  <si>
    <t>'15286700000754</t>
  </si>
  <si>
    <t>'7-1-3201</t>
  </si>
  <si>
    <t>'15286700000755</t>
  </si>
  <si>
    <t>'7-1-3202</t>
  </si>
  <si>
    <t>'15286700000756</t>
  </si>
  <si>
    <t>'7-1-3203</t>
  </si>
  <si>
    <t>'15286700000757</t>
  </si>
  <si>
    <t>'7-1-3204</t>
  </si>
  <si>
    <t>'15286700000758</t>
  </si>
  <si>
    <t>'7-1-3301</t>
  </si>
  <si>
    <t>'15286700000759</t>
  </si>
  <si>
    <t>'7-1-3302</t>
  </si>
  <si>
    <t>'7-1-3303</t>
  </si>
  <si>
    <t>'15286700000760</t>
  </si>
  <si>
    <t>'7-1-3304</t>
  </si>
  <si>
    <t>'15286700000880</t>
  </si>
  <si>
    <t>'7-1-401</t>
  </si>
  <si>
    <t>'15286700000881</t>
  </si>
  <si>
    <t>'7-1-402</t>
  </si>
  <si>
    <t>'15286700000882</t>
  </si>
  <si>
    <t>'7-1-403</t>
  </si>
  <si>
    <t>'15286700000883</t>
  </si>
  <si>
    <t>'7-1-404</t>
  </si>
  <si>
    <t>'15286700000710</t>
  </si>
  <si>
    <t>'7-1-501</t>
  </si>
  <si>
    <t>'15286700000884</t>
  </si>
  <si>
    <t>'7-1-502</t>
  </si>
  <si>
    <t>'15286700000885</t>
  </si>
  <si>
    <t>'7-1-503</t>
  </si>
  <si>
    <t>'15286700000886</t>
  </si>
  <si>
    <t>'7-1-504</t>
  </si>
  <si>
    <t>'15286700000887</t>
  </si>
  <si>
    <t>'7-1-601</t>
  </si>
  <si>
    <t>'15286700000888</t>
  </si>
  <si>
    <t>'7-1-602</t>
  </si>
  <si>
    <t>'15286700000889</t>
  </si>
  <si>
    <t>'7-1-603</t>
  </si>
  <si>
    <t>'15286700000890</t>
  </si>
  <si>
    <t>'7-1-604</t>
  </si>
  <si>
    <t>'15286700000891</t>
  </si>
  <si>
    <t>'7-1-701</t>
  </si>
  <si>
    <t>'15286700000892</t>
  </si>
  <si>
    <t>'7-1-702</t>
  </si>
  <si>
    <t>'15286700000893</t>
  </si>
  <si>
    <t>'7-1-703</t>
  </si>
  <si>
    <t>'15286700000894</t>
  </si>
  <si>
    <t>'7-1-704</t>
  </si>
  <si>
    <t>'15286700000895</t>
  </si>
  <si>
    <t>'7-1-801</t>
  </si>
  <si>
    <t>'15286700000896</t>
  </si>
  <si>
    <t>'7-1-802</t>
  </si>
  <si>
    <t>'15286700000897</t>
  </si>
  <si>
    <t>'7-1-803</t>
  </si>
  <si>
    <t>'15286700000898</t>
  </si>
  <si>
    <t>'7-1-804</t>
  </si>
  <si>
    <t>'15286700000899</t>
  </si>
  <si>
    <t>'7-1-901</t>
  </si>
  <si>
    <t>'15286700000900</t>
  </si>
  <si>
    <t>'7-1-902</t>
  </si>
  <si>
    <t>'15286700000901</t>
  </si>
  <si>
    <t>'7-1-903</t>
  </si>
  <si>
    <t>'15286700000902</t>
  </si>
  <si>
    <t>'7-1-904</t>
  </si>
  <si>
    <t>'15286700000025</t>
  </si>
  <si>
    <t>'8栋</t>
  </si>
  <si>
    <t>'8-1-101</t>
  </si>
  <si>
    <t>'15286700000030</t>
  </si>
  <si>
    <t>'8-1-102</t>
  </si>
  <si>
    <t>'15286700000031</t>
  </si>
  <si>
    <t>'8-1-103</t>
  </si>
  <si>
    <t>'15286700000032</t>
  </si>
  <si>
    <t>'8-1-104</t>
  </si>
  <si>
    <t>'15286700000033</t>
  </si>
  <si>
    <t>'8-1-1001</t>
  </si>
  <si>
    <t>'15286700000026</t>
  </si>
  <si>
    <t>'8-1-1002</t>
  </si>
  <si>
    <t>'15286700000027</t>
  </si>
  <si>
    <t>'8-1-1003</t>
  </si>
  <si>
    <t>'15286700000028</t>
  </si>
  <si>
    <t>'8-1-1004</t>
  </si>
  <si>
    <t>'15286700000029</t>
  </si>
  <si>
    <t>'8-1-1101</t>
  </si>
  <si>
    <t>'15286700000034</t>
  </si>
  <si>
    <t>'8-1-1102</t>
  </si>
  <si>
    <t>'15286700000035</t>
  </si>
  <si>
    <t>'8-1-1103</t>
  </si>
  <si>
    <t>'15286700000036</t>
  </si>
  <si>
    <t>'8-1-1104</t>
  </si>
  <si>
    <t>'15286700000037</t>
  </si>
  <si>
    <t>'8-1-1201</t>
  </si>
  <si>
    <t>'15286700000038</t>
  </si>
  <si>
    <t>'8-1-1202</t>
  </si>
  <si>
    <t>'15286700000039</t>
  </si>
  <si>
    <t>'8-1-1203</t>
  </si>
  <si>
    <t>'15286700000040</t>
  </si>
  <si>
    <t>'8-1-1204</t>
  </si>
  <si>
    <t>'15286700000041</t>
  </si>
  <si>
    <t>'8-1-1301</t>
  </si>
  <si>
    <t>'15286700000042</t>
  </si>
  <si>
    <t>'8-1-1302</t>
  </si>
  <si>
    <t>'15286700000043</t>
  </si>
  <si>
    <t>'8-1-1303</t>
  </si>
  <si>
    <t>'15286700000044</t>
  </si>
  <si>
    <t>'8-1-1304</t>
  </si>
  <si>
    <t>'15286700000045</t>
  </si>
  <si>
    <t>'8-1-1401</t>
  </si>
  <si>
    <t>'15286700000046</t>
  </si>
  <si>
    <t>'8-1-1402</t>
  </si>
  <si>
    <t>'15286700000047</t>
  </si>
  <si>
    <t>'8-1-1403</t>
  </si>
  <si>
    <t>'15286700000048</t>
  </si>
  <si>
    <t>'8-1-1404</t>
  </si>
  <si>
    <t>'15286700000215</t>
  </si>
  <si>
    <t>'8-1-1501</t>
  </si>
  <si>
    <t>'15286700000216</t>
  </si>
  <si>
    <t>'8-1-1502</t>
  </si>
  <si>
    <t>'15286700000217</t>
  </si>
  <si>
    <t>'8-1-1503</t>
  </si>
  <si>
    <t>'15286700000218</t>
  </si>
  <si>
    <t>'8-1-1504</t>
  </si>
  <si>
    <t>'15286700000219</t>
  </si>
  <si>
    <t>'8-1-1601</t>
  </si>
  <si>
    <t>'15286700000220</t>
  </si>
  <si>
    <t>'8-1-1602</t>
  </si>
  <si>
    <t>'15286700000221</t>
  </si>
  <si>
    <t>'8-1-1603</t>
  </si>
  <si>
    <t>'15286700000222</t>
  </si>
  <si>
    <t>'8-1-1604</t>
  </si>
  <si>
    <t>'15286700000223</t>
  </si>
  <si>
    <t>'8-1-1701</t>
  </si>
  <si>
    <t>'15286700000224</t>
  </si>
  <si>
    <t>'8-1-1702</t>
  </si>
  <si>
    <t>'15286700000225</t>
  </si>
  <si>
    <t>'8-1-1703</t>
  </si>
  <si>
    <t>'15286700000226</t>
  </si>
  <si>
    <t>'8-1-1704</t>
  </si>
  <si>
    <t>'15286700000227</t>
  </si>
  <si>
    <t>'8-1-1801</t>
  </si>
  <si>
    <t>'15286700000228</t>
  </si>
  <si>
    <t>'8-1-1802</t>
  </si>
  <si>
    <t>'15286700000229</t>
  </si>
  <si>
    <t>'8-1-1803</t>
  </si>
  <si>
    <t>'15286700000230</t>
  </si>
  <si>
    <t>'8-1-1804</t>
  </si>
  <si>
    <t>'15286700000231</t>
  </si>
  <si>
    <t>'8-1-1901</t>
  </si>
  <si>
    <t>'15286700000232</t>
  </si>
  <si>
    <t>'8-1-1902</t>
  </si>
  <si>
    <t>'15286700000233</t>
  </si>
  <si>
    <t>'8-1-1903</t>
  </si>
  <si>
    <t>'15286700000234</t>
  </si>
  <si>
    <t>'8-1-1904</t>
  </si>
  <si>
    <t>'15286700000235</t>
  </si>
  <si>
    <t>'8-1-201</t>
  </si>
  <si>
    <t>'15286700000381</t>
  </si>
  <si>
    <t>'8-1-202</t>
  </si>
  <si>
    <t>'15286700000382</t>
  </si>
  <si>
    <t>'8-1-203</t>
  </si>
  <si>
    <t>'15286700000383</t>
  </si>
  <si>
    <t>'8-1-204</t>
  </si>
  <si>
    <t>'15286700000384</t>
  </si>
  <si>
    <t>'8-1-2001</t>
  </si>
  <si>
    <t>'15286700000236</t>
  </si>
  <si>
    <t>'8-1-2002</t>
  </si>
  <si>
    <t>'15286700000237</t>
  </si>
  <si>
    <t>'8-1-2003</t>
  </si>
  <si>
    <t>'15286700000238</t>
  </si>
  <si>
    <t>'8-1-2004</t>
  </si>
  <si>
    <t>'15286700000380</t>
  </si>
  <si>
    <t>'8-1-2101</t>
  </si>
  <si>
    <t>'15286700000385</t>
  </si>
  <si>
    <t>'8-1-2102</t>
  </si>
  <si>
    <t>'15286700000386</t>
  </si>
  <si>
    <t>'8-1-2103</t>
  </si>
  <si>
    <t>'15286700000387</t>
  </si>
  <si>
    <t>'8-1-2104</t>
  </si>
  <si>
    <t>'15286700000388</t>
  </si>
  <si>
    <t>'8-1-2201</t>
  </si>
  <si>
    <t>'8-1-2202</t>
  </si>
  <si>
    <t>'15286700000389</t>
  </si>
  <si>
    <t>'8-1-2203</t>
  </si>
  <si>
    <t>'15286700000390</t>
  </si>
  <si>
    <t>'8-1-2204</t>
  </si>
  <si>
    <t>'15286700000391</t>
  </si>
  <si>
    <t>'8-1-2301</t>
  </si>
  <si>
    <t>'15286700000392</t>
  </si>
  <si>
    <t>'8-1-2302</t>
  </si>
  <si>
    <t>'15286700000393</t>
  </si>
  <si>
    <t>'8-1-2303</t>
  </si>
  <si>
    <t>'15286700000394</t>
  </si>
  <si>
    <t>'8-1-2304</t>
  </si>
  <si>
    <t>'15286700000395</t>
  </si>
  <si>
    <t>'8-1-2401</t>
  </si>
  <si>
    <t>'15286700000396</t>
  </si>
  <si>
    <t>'8-1-2402</t>
  </si>
  <si>
    <t>'15286700000397</t>
  </si>
  <si>
    <t>'8-1-2403</t>
  </si>
  <si>
    <t>'15286700000398</t>
  </si>
  <si>
    <t>'8-1-2404</t>
  </si>
  <si>
    <t>'15286700000399</t>
  </si>
  <si>
    <t>'8-1-2501</t>
  </si>
  <si>
    <t>'15286700000400</t>
  </si>
  <si>
    <t>'8-1-2502</t>
  </si>
  <si>
    <t>'15286700000401</t>
  </si>
  <si>
    <t>'8-1-2503</t>
  </si>
  <si>
    <t>'15286700000402</t>
  </si>
  <si>
    <t>'8-1-2504</t>
  </si>
  <si>
    <t>'15286700000530</t>
  </si>
  <si>
    <t>'8-1-2601</t>
  </si>
  <si>
    <t>'15286700000531</t>
  </si>
  <si>
    <t>'8-1-2602</t>
  </si>
  <si>
    <t>'15286700000532</t>
  </si>
  <si>
    <t>'8-1-2603</t>
  </si>
  <si>
    <t>'15286700000533</t>
  </si>
  <si>
    <t>'8-1-2604</t>
  </si>
  <si>
    <t>'15286700000534</t>
  </si>
  <si>
    <t>'8-1-2701</t>
  </si>
  <si>
    <t>'15286700000535</t>
  </si>
  <si>
    <t>'8-1-2702</t>
  </si>
  <si>
    <t>'15286700000536</t>
  </si>
  <si>
    <t>'8-1-2703</t>
  </si>
  <si>
    <t>'15286700000537</t>
  </si>
  <si>
    <t>'8-1-2704</t>
  </si>
  <si>
    <t>'15286700000538</t>
  </si>
  <si>
    <t>'8-1-2801</t>
  </si>
  <si>
    <t>'15286700000539</t>
  </si>
  <si>
    <t>'8-1-2802</t>
  </si>
  <si>
    <t>'15286700000540</t>
  </si>
  <si>
    <t>'8-1-2803</t>
  </si>
  <si>
    <t>'15286700000541</t>
  </si>
  <si>
    <t>'8-1-2804</t>
  </si>
  <si>
    <t>'15286700000542</t>
  </si>
  <si>
    <t>'8-1-2901</t>
  </si>
  <si>
    <t>'15286700000543</t>
  </si>
  <si>
    <t>'8-1-2902</t>
  </si>
  <si>
    <t>'15286700000544</t>
  </si>
  <si>
    <t>'8-1-2903</t>
  </si>
  <si>
    <t>'15286700000545</t>
  </si>
  <si>
    <t>'8-1-2904</t>
  </si>
  <si>
    <t>'15286700000546</t>
  </si>
  <si>
    <t>'8-1-301</t>
  </si>
  <si>
    <t>'15286700000551</t>
  </si>
  <si>
    <t>'8-1-302</t>
  </si>
  <si>
    <t>'15286700000552</t>
  </si>
  <si>
    <t>'8-1-303</t>
  </si>
  <si>
    <t>'15286700000553</t>
  </si>
  <si>
    <t>'8-1-304</t>
  </si>
  <si>
    <t>'15286700000695</t>
  </si>
  <si>
    <t>'8-1-3001</t>
  </si>
  <si>
    <t>'15286700000547</t>
  </si>
  <si>
    <t>'8-1-3002</t>
  </si>
  <si>
    <t>'15286700000548</t>
  </si>
  <si>
    <t>'8-1-3003</t>
  </si>
  <si>
    <t>'15286700000549</t>
  </si>
  <si>
    <t>'8-1-3004</t>
  </si>
  <si>
    <t>'15286700000550</t>
  </si>
  <si>
    <t>'8-1-3101</t>
  </si>
  <si>
    <t>'15286700000696</t>
  </si>
  <si>
    <t>张水萍,王春祥</t>
  </si>
  <si>
    <t>'8-1-3102</t>
  </si>
  <si>
    <t>'15286700000697</t>
  </si>
  <si>
    <t>叶世英,宋胜冬</t>
  </si>
  <si>
    <t>'8-1-3103</t>
  </si>
  <si>
    <t>'15286700000698</t>
  </si>
  <si>
    <t>章城峰,张慜</t>
  </si>
  <si>
    <t>'8-1-3104</t>
  </si>
  <si>
    <t>'15286700000699</t>
  </si>
  <si>
    <t>张骥,阮静</t>
  </si>
  <si>
    <t>'8-1-3201</t>
  </si>
  <si>
    <t>'15286700000700</t>
  </si>
  <si>
    <t>朱秋丽,俞伟尧</t>
  </si>
  <si>
    <t>'8-1-3202</t>
  </si>
  <si>
    <t>'15286700000701</t>
  </si>
  <si>
    <t>施小平,俞树盛</t>
  </si>
  <si>
    <t>'8-1-3203</t>
  </si>
  <si>
    <t>'15286700000702</t>
  </si>
  <si>
    <t>陶扬元</t>
  </si>
  <si>
    <t>'8-1-3204</t>
  </si>
  <si>
    <t>'15286700000703</t>
  </si>
  <si>
    <t>张樟林,蔡红红</t>
  </si>
  <si>
    <t>'8-1-3301</t>
  </si>
  <si>
    <t>'15286700000704</t>
  </si>
  <si>
    <t>唐明,李英</t>
  </si>
  <si>
    <t>'8-1-3302</t>
  </si>
  <si>
    <t>'15286700000705</t>
  </si>
  <si>
    <t>石松灿,胡屹琼</t>
  </si>
  <si>
    <t>'8-1-3303</t>
  </si>
  <si>
    <t>'15286700000706</t>
  </si>
  <si>
    <t>'8-1-3304</t>
  </si>
  <si>
    <t>张玉玉,裘成</t>
  </si>
  <si>
    <t>'8-1-401</t>
  </si>
  <si>
    <t>'15286700000707</t>
  </si>
  <si>
    <t>孙汀达,郑琴琴</t>
  </si>
  <si>
    <t>'8-1-402</t>
  </si>
  <si>
    <t>'15286700000708</t>
  </si>
  <si>
    <t>袁冬煜,竺鑫炎</t>
  </si>
  <si>
    <t>'8-1-403</t>
  </si>
  <si>
    <t>'15286700000709</t>
  </si>
  <si>
    <t>'8-1-404</t>
  </si>
  <si>
    <t>范炎凯,叶佳莉</t>
  </si>
  <si>
    <t>'8-1-501</t>
  </si>
  <si>
    <t>'15286700000711</t>
  </si>
  <si>
    <t>周洁,朱浙伟</t>
  </si>
  <si>
    <t>'8-1-502</t>
  </si>
  <si>
    <t>'15286700000712</t>
  </si>
  <si>
    <t>金建飞</t>
  </si>
  <si>
    <t>'8-1-503</t>
  </si>
  <si>
    <t>'15286700000713</t>
  </si>
  <si>
    <t>'8-1-504</t>
  </si>
  <si>
    <t>杨亚芳,赵红军</t>
  </si>
  <si>
    <t>'8-1-601</t>
  </si>
  <si>
    <t>'15286700000714</t>
  </si>
  <si>
    <t>方刚</t>
  </si>
  <si>
    <t>'8-1-602</t>
  </si>
  <si>
    <t>'15286700000715</t>
  </si>
  <si>
    <t>郑雪琳</t>
  </si>
  <si>
    <t>'8-1-603</t>
  </si>
  <si>
    <t>'15286700000716</t>
  </si>
  <si>
    <t>朱建良,谢小飞</t>
  </si>
  <si>
    <t>'8-1-604</t>
  </si>
  <si>
    <t>'15286700000833</t>
  </si>
  <si>
    <t>沈逸威</t>
  </si>
  <si>
    <t>'8-1-701</t>
  </si>
  <si>
    <t>'15286700000834</t>
  </si>
  <si>
    <t>吴懿,吕昊</t>
  </si>
  <si>
    <t>'8-1-702</t>
  </si>
  <si>
    <t>'15286700000835</t>
  </si>
  <si>
    <t>丁瑜,施炳斌</t>
  </si>
  <si>
    <t>'8-1-703</t>
  </si>
  <si>
    <t>'15286700000836</t>
  </si>
  <si>
    <t>丁帅明,胡美珍</t>
  </si>
  <si>
    <t>'8-1-704</t>
  </si>
  <si>
    <t>'15286700000837</t>
  </si>
  <si>
    <t>陈玉芳,姚生锋</t>
  </si>
  <si>
    <t>'8-1-801</t>
  </si>
  <si>
    <t>'15286700000838</t>
  </si>
  <si>
    <t>王若旦</t>
  </si>
  <si>
    <t>'8-1-802</t>
  </si>
  <si>
    <t>'15286700000839</t>
  </si>
  <si>
    <t>林鑫炜</t>
  </si>
  <si>
    <t>'8-1-803</t>
  </si>
  <si>
    <t>'15286700000840</t>
  </si>
  <si>
    <t>袁仕昊,袁雨彤</t>
  </si>
  <si>
    <t>'8-1-804</t>
  </si>
  <si>
    <t>'15286700000841</t>
  </si>
  <si>
    <t>张巧敏,姚志军</t>
  </si>
  <si>
    <t>'8-1-901</t>
  </si>
  <si>
    <t>'15286700000842</t>
  </si>
  <si>
    <t>尉小霞</t>
  </si>
  <si>
    <t>'8-1-902</t>
  </si>
  <si>
    <t>'15286700000843</t>
  </si>
  <si>
    <t>郑紫来</t>
  </si>
  <si>
    <t>'8-1-903</t>
  </si>
  <si>
    <t>'15286700000844</t>
  </si>
  <si>
    <t>屠丽霞,陈申宝</t>
  </si>
  <si>
    <t>'8-1-904</t>
  </si>
  <si>
    <t>'15286700000845</t>
  </si>
  <si>
    <t>施忠凤,俞国林</t>
  </si>
  <si>
    <t>'9栋</t>
  </si>
  <si>
    <t>'9-1-01</t>
  </si>
  <si>
    <t>'15286700000846</t>
  </si>
  <si>
    <t>袁秋明,史元芳,袁鑫东,吕仲晓</t>
  </si>
  <si>
    <t>'9-1-02</t>
  </si>
  <si>
    <t>'15286700000847</t>
  </si>
  <si>
    <t>陆晓东,陶建英</t>
  </si>
  <si>
    <t>'9-1-03</t>
  </si>
  <si>
    <t>'15286700000848</t>
  </si>
  <si>
    <t>李梅祥,赵金姑,李治</t>
  </si>
  <si>
    <t>'9-1-05</t>
  </si>
  <si>
    <t>'15286700000849</t>
  </si>
  <si>
    <t>吴齐洋,吴自忠,梁红霞</t>
  </si>
  <si>
    <t>'9-1-06</t>
  </si>
  <si>
    <t>'15286700000850</t>
  </si>
  <si>
    <t>黄建江,钱丽娜</t>
  </si>
  <si>
    <t>'9-1-07</t>
  </si>
  <si>
    <t>'15286700000851</t>
  </si>
  <si>
    <t>吕军超,孙燕</t>
  </si>
  <si>
    <t>'10栋</t>
  </si>
  <si>
    <t>'10-1-01</t>
  </si>
  <si>
    <t>'15286700000852</t>
  </si>
  <si>
    <t>裘夏君,宋飞娜</t>
  </si>
  <si>
    <t>'10-1-02</t>
  </si>
  <si>
    <t>'15286700000853</t>
  </si>
  <si>
    <t>龚振南</t>
  </si>
  <si>
    <t>'10-1-03</t>
  </si>
  <si>
    <t>'15286700000854</t>
  </si>
  <si>
    <t>开发商</t>
  </si>
  <si>
    <t>'10-1-05</t>
  </si>
  <si>
    <t>'未售</t>
  </si>
  <si>
    <t>'15286700000855</t>
  </si>
  <si>
    <t>王伟利,邵天浪</t>
  </si>
  <si>
    <t>'10-1-06</t>
  </si>
  <si>
    <t>'15286700000856</t>
  </si>
  <si>
    <t>马宇萍</t>
  </si>
  <si>
    <t>'10-1-07</t>
  </si>
  <si>
    <t>'15286700000993</t>
  </si>
  <si>
    <t>赵钦华,赵亚飞</t>
  </si>
  <si>
    <t>'11栋</t>
  </si>
  <si>
    <t>'11-1-01</t>
  </si>
  <si>
    <t>'15286700000994</t>
  </si>
  <si>
    <t>金福,赵燕</t>
  </si>
  <si>
    <t>'11-1-02</t>
  </si>
  <si>
    <t>'15286700000995</t>
  </si>
  <si>
    <t>钱季莹,楼一</t>
  </si>
  <si>
    <t>'11-1-03</t>
  </si>
  <si>
    <t>'15286700000996</t>
  </si>
  <si>
    <t>徐敏慧,张佳铭</t>
  </si>
  <si>
    <t>'11-1-05</t>
  </si>
  <si>
    <t>'15286700000997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</si>
</sst>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11" fillId="14" borderId="3" applyNumberFormat="0" applyAlignment="0" applyProtection="0">
      <alignment vertical="center"/>
    </xf>
    <xf numFmtId="0" fontId="10" fillId="10" borderId="5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202006301052180435_000662Nzltj2020063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4"/>
      <sheetName val="Sheet5"/>
      <sheetName val="Sheet1 (2)"/>
      <sheetName val="Sheet6"/>
    </sheetNames>
    <sheetDataSet>
      <sheetData sheetId="0"/>
      <sheetData sheetId="1"/>
      <sheetData sheetId="2"/>
      <sheetData sheetId="3"/>
      <sheetData sheetId="4">
        <row r="553">
          <cell r="B553" t="str">
            <v>张娜</v>
          </cell>
          <cell r="C553" t="str">
            <v>住宅物管费</v>
          </cell>
          <cell r="D553">
            <v>183.48</v>
          </cell>
        </row>
        <row r="554">
          <cell r="B554" t="str">
            <v>刘英姿</v>
          </cell>
          <cell r="C554" t="str">
            <v>能耗费</v>
          </cell>
          <cell r="D554">
            <v>44.75</v>
          </cell>
        </row>
        <row r="555">
          <cell r="B555" t="str">
            <v>刘英姿</v>
          </cell>
          <cell r="C555" t="str">
            <v>住宅物管费</v>
          </cell>
          <cell r="D555">
            <v>183.48</v>
          </cell>
        </row>
        <row r="556">
          <cell r="B556" t="str">
            <v>安裘浩</v>
          </cell>
          <cell r="C556" t="str">
            <v>能耗费</v>
          </cell>
          <cell r="D556">
            <v>63.13</v>
          </cell>
        </row>
        <row r="557">
          <cell r="B557" t="str">
            <v>安裘浩</v>
          </cell>
          <cell r="C557" t="str">
            <v>住宅物管费</v>
          </cell>
          <cell r="D557">
            <v>258.83</v>
          </cell>
        </row>
        <row r="558">
          <cell r="B558" t="str">
            <v>杨奥,何苗</v>
          </cell>
          <cell r="C558" t="str">
            <v>能耗费</v>
          </cell>
          <cell r="D558">
            <v>63.13</v>
          </cell>
        </row>
        <row r="559">
          <cell r="B559" t="str">
            <v>杨奥,何苗</v>
          </cell>
          <cell r="C559" t="str">
            <v>住宅物管费</v>
          </cell>
          <cell r="D559">
            <v>258.83</v>
          </cell>
        </row>
        <row r="560">
          <cell r="B560" t="str">
            <v>庞满攀</v>
          </cell>
          <cell r="C560" t="str">
            <v>能耗费</v>
          </cell>
          <cell r="D560">
            <v>44.74</v>
          </cell>
        </row>
        <row r="561">
          <cell r="B561" t="str">
            <v>庞满攀</v>
          </cell>
          <cell r="C561" t="str">
            <v>住宅物管费</v>
          </cell>
          <cell r="D561">
            <v>183.43</v>
          </cell>
        </row>
        <row r="562">
          <cell r="B562" t="str">
            <v>赵幼香</v>
          </cell>
          <cell r="C562" t="str">
            <v>能耗费</v>
          </cell>
          <cell r="D562">
            <v>44.75</v>
          </cell>
        </row>
        <row r="563">
          <cell r="B563" t="str">
            <v>赵幼香</v>
          </cell>
          <cell r="C563" t="str">
            <v>住宅物管费</v>
          </cell>
          <cell r="D563">
            <v>183.48</v>
          </cell>
        </row>
        <row r="564">
          <cell r="B564" t="str">
            <v>王奇英,相烈钢</v>
          </cell>
          <cell r="C564" t="str">
            <v>能耗费</v>
          </cell>
          <cell r="D564">
            <v>44.75</v>
          </cell>
        </row>
        <row r="565">
          <cell r="B565" t="str">
            <v>王奇英,相烈钢</v>
          </cell>
          <cell r="C565" t="str">
            <v>住宅物管费</v>
          </cell>
          <cell r="D565">
            <v>183.48</v>
          </cell>
        </row>
        <row r="566">
          <cell r="B566" t="str">
            <v>袁承林,马小青</v>
          </cell>
          <cell r="C566" t="str">
            <v>能耗费</v>
          </cell>
          <cell r="D566">
            <v>63.13</v>
          </cell>
        </row>
        <row r="567">
          <cell r="B567" t="str">
            <v>袁承林,马小青</v>
          </cell>
          <cell r="C567" t="str">
            <v>住宅物管费</v>
          </cell>
          <cell r="D567">
            <v>258.83</v>
          </cell>
        </row>
        <row r="568">
          <cell r="B568" t="str">
            <v>金妍,姚赛炳</v>
          </cell>
          <cell r="C568" t="str">
            <v>能耗费</v>
          </cell>
          <cell r="D568">
            <v>63.13</v>
          </cell>
        </row>
        <row r="569">
          <cell r="B569" t="str">
            <v>金妍,姚赛炳</v>
          </cell>
          <cell r="C569" t="str">
            <v>住宅物管费</v>
          </cell>
          <cell r="D569">
            <v>258.83</v>
          </cell>
        </row>
        <row r="570">
          <cell r="B570" t="str">
            <v>唐健东,何兴燕</v>
          </cell>
          <cell r="C570" t="str">
            <v>能耗费</v>
          </cell>
          <cell r="D570">
            <v>44.74</v>
          </cell>
        </row>
        <row r="571">
          <cell r="B571" t="str">
            <v>唐健东,何兴燕</v>
          </cell>
          <cell r="C571" t="str">
            <v>住宅物管费</v>
          </cell>
          <cell r="D571">
            <v>183.43</v>
          </cell>
        </row>
        <row r="572">
          <cell r="B572" t="str">
            <v>朱都都,廖镇</v>
          </cell>
          <cell r="C572" t="str">
            <v>能耗费</v>
          </cell>
          <cell r="D572">
            <v>44.75</v>
          </cell>
        </row>
        <row r="573">
          <cell r="B573" t="str">
            <v>朱都都,廖镇</v>
          </cell>
          <cell r="C573" t="str">
            <v>住宅物管费</v>
          </cell>
          <cell r="D573">
            <v>183.48</v>
          </cell>
        </row>
        <row r="574">
          <cell r="B574" t="str">
            <v>王忠孝,张秋萍</v>
          </cell>
          <cell r="C574" t="str">
            <v>能耗费</v>
          </cell>
          <cell r="D574">
            <v>44.75</v>
          </cell>
        </row>
        <row r="575">
          <cell r="B575" t="str">
            <v>王忠孝,张秋萍</v>
          </cell>
          <cell r="C575" t="str">
            <v>住宅物管费</v>
          </cell>
          <cell r="D575">
            <v>183.48</v>
          </cell>
        </row>
        <row r="576">
          <cell r="B576" t="str">
            <v>王君英,方陆军</v>
          </cell>
          <cell r="C576" t="str">
            <v>能耗费</v>
          </cell>
          <cell r="D576">
            <v>63.13</v>
          </cell>
        </row>
        <row r="577">
          <cell r="B577" t="str">
            <v>王君英,方陆军</v>
          </cell>
          <cell r="C577" t="str">
            <v>住宅物管费</v>
          </cell>
          <cell r="D577">
            <v>258.83</v>
          </cell>
        </row>
        <row r="578">
          <cell r="B578" t="str">
            <v>金幼莲,王军民</v>
          </cell>
          <cell r="C578" t="str">
            <v>能耗费</v>
          </cell>
          <cell r="D578">
            <v>63.13</v>
          </cell>
        </row>
        <row r="579">
          <cell r="B579" t="str">
            <v>金幼莲,王军民</v>
          </cell>
          <cell r="C579" t="str">
            <v>住宅物管费</v>
          </cell>
          <cell r="D579">
            <v>258.83</v>
          </cell>
        </row>
        <row r="580">
          <cell r="B580" t="str">
            <v>徐金金</v>
          </cell>
          <cell r="C580" t="str">
            <v>能耗费</v>
          </cell>
          <cell r="D580">
            <v>44.74</v>
          </cell>
        </row>
        <row r="581">
          <cell r="B581" t="str">
            <v>徐金金</v>
          </cell>
          <cell r="C581" t="str">
            <v>住宅物管费</v>
          </cell>
          <cell r="D581">
            <v>183.43</v>
          </cell>
        </row>
        <row r="582">
          <cell r="B582" t="str">
            <v>陈新建,孔晓燕</v>
          </cell>
          <cell r="C582" t="str">
            <v>能耗费</v>
          </cell>
          <cell r="D582">
            <v>44.75</v>
          </cell>
        </row>
        <row r="583">
          <cell r="B583" t="str">
            <v>陈新建,孔晓燕</v>
          </cell>
          <cell r="C583" t="str">
            <v>住宅物管费</v>
          </cell>
          <cell r="D583">
            <v>183.48</v>
          </cell>
        </row>
        <row r="584">
          <cell r="B584" t="str">
            <v>王忠孝,张秋萍</v>
          </cell>
          <cell r="C584" t="str">
            <v>能耗费</v>
          </cell>
          <cell r="D584">
            <v>44.75</v>
          </cell>
        </row>
        <row r="585">
          <cell r="B585" t="str">
            <v>王忠孝,张秋萍</v>
          </cell>
          <cell r="C585" t="str">
            <v>住宅物管费</v>
          </cell>
          <cell r="D585">
            <v>183.48</v>
          </cell>
        </row>
        <row r="586">
          <cell r="B586" t="str">
            <v>钱明军,夏红秀</v>
          </cell>
          <cell r="C586" t="str">
            <v>能耗费</v>
          </cell>
          <cell r="D586">
            <v>63.13</v>
          </cell>
        </row>
        <row r="587">
          <cell r="B587" t="str">
            <v>钱明军,夏红秀</v>
          </cell>
          <cell r="C587" t="str">
            <v>住宅物管费</v>
          </cell>
          <cell r="D587">
            <v>258.83</v>
          </cell>
        </row>
        <row r="588">
          <cell r="B588" t="str">
            <v>张丽娟,李锋</v>
          </cell>
          <cell r="C588" t="str">
            <v>能耗费</v>
          </cell>
          <cell r="D588">
            <v>63.13</v>
          </cell>
        </row>
        <row r="589">
          <cell r="B589" t="str">
            <v>张丽娟,李锋</v>
          </cell>
          <cell r="C589" t="str">
            <v>住宅物管费</v>
          </cell>
          <cell r="D589">
            <v>258.83</v>
          </cell>
        </row>
        <row r="590">
          <cell r="B590" t="str">
            <v>杨海应,李芝芹</v>
          </cell>
          <cell r="C590" t="str">
            <v>能耗费</v>
          </cell>
          <cell r="D590">
            <v>44.74</v>
          </cell>
        </row>
        <row r="591">
          <cell r="B591" t="str">
            <v>杨海应,李芝芹</v>
          </cell>
          <cell r="C591" t="str">
            <v>住宅物管费</v>
          </cell>
          <cell r="D591">
            <v>183.43</v>
          </cell>
        </row>
        <row r="592">
          <cell r="B592" t="str">
            <v>陈林,周璐</v>
          </cell>
          <cell r="C592" t="str">
            <v>能耗费</v>
          </cell>
          <cell r="D592">
            <v>44.75</v>
          </cell>
        </row>
        <row r="593">
          <cell r="B593" t="str">
            <v>陈林,周璐</v>
          </cell>
          <cell r="C593" t="str">
            <v>住宅物管费</v>
          </cell>
          <cell r="D593">
            <v>183.48</v>
          </cell>
        </row>
        <row r="594">
          <cell r="B594" t="str">
            <v>郑春飞,倪春燕</v>
          </cell>
          <cell r="C594" t="str">
            <v>能耗费</v>
          </cell>
          <cell r="D594">
            <v>44.75</v>
          </cell>
        </row>
        <row r="595">
          <cell r="B595" t="str">
            <v>郑春飞,倪春燕</v>
          </cell>
          <cell r="C595" t="str">
            <v>住宅物管费</v>
          </cell>
          <cell r="D595">
            <v>183.48</v>
          </cell>
        </row>
        <row r="596">
          <cell r="B596" t="str">
            <v>胡完琴,赵卫淼</v>
          </cell>
          <cell r="C596" t="str">
            <v>能耗费</v>
          </cell>
          <cell r="D596">
            <v>63.13</v>
          </cell>
        </row>
        <row r="597">
          <cell r="B597" t="str">
            <v>胡完琴,赵卫淼</v>
          </cell>
          <cell r="C597" t="str">
            <v>住宅物管费</v>
          </cell>
          <cell r="D597">
            <v>258.83</v>
          </cell>
        </row>
        <row r="598">
          <cell r="B598" t="str">
            <v>卢凯英,袁金永</v>
          </cell>
          <cell r="C598" t="str">
            <v>能耗费</v>
          </cell>
          <cell r="D598">
            <v>63.13</v>
          </cell>
        </row>
        <row r="599">
          <cell r="B599" t="str">
            <v>卢凯英,袁金永</v>
          </cell>
          <cell r="C599" t="str">
            <v>住宅物管费</v>
          </cell>
          <cell r="D599">
            <v>258.83</v>
          </cell>
        </row>
        <row r="600">
          <cell r="B600" t="str">
            <v>王微梁</v>
          </cell>
          <cell r="C600" t="str">
            <v>能耗费</v>
          </cell>
          <cell r="D600">
            <v>44.74</v>
          </cell>
        </row>
        <row r="601">
          <cell r="B601" t="str">
            <v>王微梁</v>
          </cell>
          <cell r="C601" t="str">
            <v>住宅物管费</v>
          </cell>
          <cell r="D601">
            <v>183.43</v>
          </cell>
        </row>
        <row r="602">
          <cell r="B602" t="str">
            <v>王海,刘青芝</v>
          </cell>
          <cell r="C602" t="str">
            <v>能耗费</v>
          </cell>
          <cell r="D602">
            <v>44.75</v>
          </cell>
        </row>
        <row r="603">
          <cell r="B603" t="str">
            <v>王海,刘青芝</v>
          </cell>
          <cell r="C603" t="str">
            <v>住宅物管费</v>
          </cell>
          <cell r="D603">
            <v>183.48</v>
          </cell>
        </row>
        <row r="604">
          <cell r="B604" t="str">
            <v>陆明良,褚晓琴</v>
          </cell>
          <cell r="C604" t="str">
            <v>能耗费</v>
          </cell>
          <cell r="D604">
            <v>44.75</v>
          </cell>
        </row>
        <row r="605">
          <cell r="B605" t="str">
            <v>陆明良,褚晓琴</v>
          </cell>
          <cell r="C605" t="str">
            <v>住宅物管费</v>
          </cell>
          <cell r="D605">
            <v>183.48</v>
          </cell>
        </row>
        <row r="606">
          <cell r="B606" t="str">
            <v>徐国君,高卢燕</v>
          </cell>
          <cell r="C606" t="str">
            <v>能耗费</v>
          </cell>
          <cell r="D606">
            <v>63.13</v>
          </cell>
        </row>
        <row r="607">
          <cell r="B607" t="str">
            <v>徐国君,高卢燕</v>
          </cell>
          <cell r="C607" t="str">
            <v>住宅物管费</v>
          </cell>
          <cell r="D607">
            <v>258.83</v>
          </cell>
        </row>
        <row r="608">
          <cell r="B608" t="str">
            <v>史伟良,袁灵亚</v>
          </cell>
          <cell r="C608" t="str">
            <v>能耗费</v>
          </cell>
          <cell r="D608">
            <v>63.13</v>
          </cell>
        </row>
        <row r="609">
          <cell r="B609" t="str">
            <v>史伟良,袁灵亚</v>
          </cell>
          <cell r="C609" t="str">
            <v>住宅物管费</v>
          </cell>
          <cell r="D609">
            <v>258.83</v>
          </cell>
        </row>
        <row r="610">
          <cell r="B610" t="str">
            <v>俞海东,楼银君</v>
          </cell>
          <cell r="C610" t="str">
            <v>能耗费</v>
          </cell>
          <cell r="D610">
            <v>44.74</v>
          </cell>
        </row>
        <row r="611">
          <cell r="B611" t="str">
            <v>俞海东,楼银君</v>
          </cell>
          <cell r="C611" t="str">
            <v>住宅物管费</v>
          </cell>
          <cell r="D611">
            <v>183.43</v>
          </cell>
        </row>
        <row r="612">
          <cell r="B612" t="str">
            <v>何子乔,汤凯莉</v>
          </cell>
          <cell r="C612" t="str">
            <v>能耗费</v>
          </cell>
          <cell r="D612">
            <v>44.75</v>
          </cell>
        </row>
        <row r="613">
          <cell r="B613" t="str">
            <v>何子乔,汤凯莉</v>
          </cell>
          <cell r="C613" t="str">
            <v>住宅物管费</v>
          </cell>
          <cell r="D613">
            <v>183.48</v>
          </cell>
        </row>
        <row r="614">
          <cell r="B614" t="str">
            <v>沈祖兴,沈亚芬</v>
          </cell>
          <cell r="C614" t="str">
            <v>能耗费</v>
          </cell>
          <cell r="D614">
            <v>44.75</v>
          </cell>
        </row>
        <row r="615">
          <cell r="B615" t="str">
            <v>沈祖兴,沈亚芬</v>
          </cell>
          <cell r="C615" t="str">
            <v>住宅物管费</v>
          </cell>
          <cell r="D615">
            <v>183.48</v>
          </cell>
        </row>
        <row r="616">
          <cell r="B616" t="str">
            <v>王立刚,赵萍梁</v>
          </cell>
          <cell r="C616" t="str">
            <v>能耗费</v>
          </cell>
          <cell r="D616">
            <v>63.13</v>
          </cell>
        </row>
        <row r="617">
          <cell r="B617" t="str">
            <v>王立刚,赵萍梁</v>
          </cell>
          <cell r="C617" t="str">
            <v>住宅物管费</v>
          </cell>
          <cell r="D617">
            <v>258.83</v>
          </cell>
        </row>
        <row r="618">
          <cell r="B618" t="str">
            <v>丁亚玲,汤小六</v>
          </cell>
          <cell r="C618" t="str">
            <v>能耗费</v>
          </cell>
          <cell r="D618">
            <v>63.13</v>
          </cell>
        </row>
        <row r="619">
          <cell r="B619" t="str">
            <v>丁亚玲,汤小六</v>
          </cell>
          <cell r="C619" t="str">
            <v>住宅物管费</v>
          </cell>
          <cell r="D619">
            <v>258.83</v>
          </cell>
        </row>
        <row r="620">
          <cell r="B620" t="str">
            <v>王笑容</v>
          </cell>
          <cell r="C620" t="str">
            <v>能耗费</v>
          </cell>
          <cell r="D620">
            <v>44.74</v>
          </cell>
        </row>
        <row r="621">
          <cell r="B621" t="str">
            <v>王笑容</v>
          </cell>
          <cell r="C621" t="str">
            <v>住宅物管费</v>
          </cell>
          <cell r="D621">
            <v>183.43</v>
          </cell>
        </row>
        <row r="622">
          <cell r="B622" t="str">
            <v>徐虎,虎艳珍</v>
          </cell>
          <cell r="C622" t="str">
            <v>能耗费</v>
          </cell>
          <cell r="D622">
            <v>44.75</v>
          </cell>
        </row>
        <row r="623">
          <cell r="B623" t="str">
            <v>徐虎,虎艳珍</v>
          </cell>
          <cell r="C623" t="str">
            <v>住宅物管费</v>
          </cell>
          <cell r="D623">
            <v>183.48</v>
          </cell>
        </row>
        <row r="624">
          <cell r="B624" t="str">
            <v>周伯江,李玉飞</v>
          </cell>
          <cell r="C624" t="str">
            <v>能耗费</v>
          </cell>
          <cell r="D624">
            <v>44.75</v>
          </cell>
        </row>
        <row r="625">
          <cell r="B625" t="str">
            <v>周伯江,李玉飞</v>
          </cell>
          <cell r="C625" t="str">
            <v>住宅物管费</v>
          </cell>
          <cell r="D625">
            <v>183.48</v>
          </cell>
        </row>
        <row r="626">
          <cell r="B626" t="str">
            <v>黄立娟,黄银洪</v>
          </cell>
          <cell r="C626" t="str">
            <v>能耗费</v>
          </cell>
          <cell r="D626">
            <v>63.13</v>
          </cell>
        </row>
        <row r="627">
          <cell r="B627" t="str">
            <v>黄立娟,黄银洪</v>
          </cell>
          <cell r="C627" t="str">
            <v>住宅物管费</v>
          </cell>
          <cell r="D627">
            <v>258.83</v>
          </cell>
        </row>
        <row r="628">
          <cell r="B628" t="str">
            <v>张瑜,傅小芬</v>
          </cell>
          <cell r="C628" t="str">
            <v>能耗费</v>
          </cell>
          <cell r="D628">
            <v>63.13</v>
          </cell>
        </row>
        <row r="629">
          <cell r="B629" t="str">
            <v>张瑜,傅小芬</v>
          </cell>
          <cell r="C629" t="str">
            <v>住宅物管费</v>
          </cell>
          <cell r="D629">
            <v>258.83</v>
          </cell>
        </row>
        <row r="630">
          <cell r="B630" t="str">
            <v>张丹</v>
          </cell>
          <cell r="C630" t="str">
            <v>能耗费</v>
          </cell>
          <cell r="D630">
            <v>44.74</v>
          </cell>
        </row>
        <row r="631">
          <cell r="B631" t="str">
            <v>张丹</v>
          </cell>
          <cell r="C631" t="str">
            <v>住宅物管费</v>
          </cell>
          <cell r="D631">
            <v>183.43</v>
          </cell>
        </row>
        <row r="632">
          <cell r="B632" t="str">
            <v>潘祝伟,陈亚珍,潘益江</v>
          </cell>
          <cell r="C632" t="str">
            <v>能耗费</v>
          </cell>
          <cell r="D632">
            <v>44.75</v>
          </cell>
        </row>
        <row r="633">
          <cell r="B633" t="str">
            <v>潘祝伟,陈亚珍,潘益江</v>
          </cell>
          <cell r="C633" t="str">
            <v>住宅物管费</v>
          </cell>
          <cell r="D633">
            <v>183.48</v>
          </cell>
        </row>
        <row r="634">
          <cell r="B634" t="str">
            <v>祁健,刘怡</v>
          </cell>
          <cell r="C634" t="str">
            <v>能耗费</v>
          </cell>
          <cell r="D634">
            <v>44.75</v>
          </cell>
        </row>
        <row r="635">
          <cell r="B635" t="str">
            <v>祁健,刘怡</v>
          </cell>
          <cell r="C635" t="str">
            <v>住宅物管费</v>
          </cell>
          <cell r="D635">
            <v>183.48</v>
          </cell>
        </row>
        <row r="636">
          <cell r="B636" t="str">
            <v>周垚,吕锦榕</v>
          </cell>
          <cell r="C636" t="str">
            <v>能耗费</v>
          </cell>
          <cell r="D636">
            <v>63.13</v>
          </cell>
        </row>
        <row r="637">
          <cell r="B637" t="str">
            <v>周垚,吕锦榕</v>
          </cell>
          <cell r="C637" t="str">
            <v>住宅物管费</v>
          </cell>
          <cell r="D637">
            <v>258.83</v>
          </cell>
        </row>
        <row r="638">
          <cell r="B638" t="str">
            <v>周中月</v>
          </cell>
          <cell r="C638" t="str">
            <v>能耗费</v>
          </cell>
          <cell r="D638">
            <v>63.13</v>
          </cell>
        </row>
        <row r="639">
          <cell r="B639" t="str">
            <v>周中月</v>
          </cell>
          <cell r="C639" t="str">
            <v>住宅物管费</v>
          </cell>
          <cell r="D639">
            <v>258.83</v>
          </cell>
        </row>
        <row r="640">
          <cell r="B640" t="str">
            <v>沈晓洁,何一伟</v>
          </cell>
          <cell r="C640" t="str">
            <v>能耗费</v>
          </cell>
          <cell r="D640">
            <v>44.74</v>
          </cell>
        </row>
        <row r="641">
          <cell r="B641" t="str">
            <v>沈晓洁,何一伟</v>
          </cell>
          <cell r="C641" t="str">
            <v>住宅物管费</v>
          </cell>
          <cell r="D641">
            <v>183.43</v>
          </cell>
        </row>
        <row r="642">
          <cell r="B642" t="str">
            <v>陈金萍,王贤军</v>
          </cell>
          <cell r="C642" t="str">
            <v>能耗费</v>
          </cell>
          <cell r="D642">
            <v>44.75</v>
          </cell>
        </row>
        <row r="643">
          <cell r="B643" t="str">
            <v>陈金萍,王贤军</v>
          </cell>
          <cell r="C643" t="str">
            <v>住宅物管费</v>
          </cell>
          <cell r="D643">
            <v>183.48</v>
          </cell>
        </row>
        <row r="644">
          <cell r="B644" t="str">
            <v>陈森伟,张娜</v>
          </cell>
          <cell r="C644" t="str">
            <v>能耗费</v>
          </cell>
          <cell r="D644">
            <v>44.75</v>
          </cell>
        </row>
        <row r="645">
          <cell r="B645" t="str">
            <v>陈森伟,张娜</v>
          </cell>
          <cell r="C645" t="str">
            <v>住宅物管费</v>
          </cell>
          <cell r="D645">
            <v>183.48</v>
          </cell>
        </row>
        <row r="646">
          <cell r="B646" t="str">
            <v>田丽莉</v>
          </cell>
          <cell r="C646" t="str">
            <v>能耗费</v>
          </cell>
          <cell r="D646">
            <v>63.13</v>
          </cell>
        </row>
        <row r="647">
          <cell r="B647" t="str">
            <v>田丽莉</v>
          </cell>
          <cell r="C647" t="str">
            <v>住宅物管费</v>
          </cell>
          <cell r="D647">
            <v>258.83</v>
          </cell>
        </row>
        <row r="648">
          <cell r="B648" t="str">
            <v>何浙锋</v>
          </cell>
          <cell r="C648" t="str">
            <v>能耗费</v>
          </cell>
          <cell r="D648">
            <v>63.13</v>
          </cell>
        </row>
        <row r="649">
          <cell r="B649" t="str">
            <v>何浙锋</v>
          </cell>
          <cell r="C649" t="str">
            <v>住宅物管费</v>
          </cell>
          <cell r="D649">
            <v>258.83</v>
          </cell>
        </row>
        <row r="650">
          <cell r="B650" t="str">
            <v>苏超</v>
          </cell>
          <cell r="C650" t="str">
            <v>能耗费</v>
          </cell>
          <cell r="D650">
            <v>44.74</v>
          </cell>
        </row>
        <row r="651">
          <cell r="B651" t="str">
            <v>苏超</v>
          </cell>
          <cell r="C651" t="str">
            <v>住宅物管费</v>
          </cell>
          <cell r="D651">
            <v>183.43</v>
          </cell>
        </row>
        <row r="652">
          <cell r="B652" t="str">
            <v>宓霞</v>
          </cell>
          <cell r="C652" t="str">
            <v>能耗费</v>
          </cell>
          <cell r="D652">
            <v>44.75</v>
          </cell>
        </row>
        <row r="653">
          <cell r="B653" t="str">
            <v>宓霞</v>
          </cell>
          <cell r="C653" t="str">
            <v>住宅物管费</v>
          </cell>
          <cell r="D653">
            <v>183.48</v>
          </cell>
        </row>
        <row r="654">
          <cell r="B654" t="str">
            <v>楼俊峰,张美燕</v>
          </cell>
          <cell r="C654" t="str">
            <v>能耗费</v>
          </cell>
          <cell r="D654">
            <v>44.75</v>
          </cell>
        </row>
        <row r="655">
          <cell r="B655" t="str">
            <v>楼俊峰,张美燕</v>
          </cell>
          <cell r="C655" t="str">
            <v>住宅物管费</v>
          </cell>
          <cell r="D655">
            <v>183.48</v>
          </cell>
        </row>
        <row r="656">
          <cell r="B656" t="str">
            <v>王金兰</v>
          </cell>
          <cell r="C656" t="str">
            <v>能耗费</v>
          </cell>
          <cell r="D656">
            <v>63.13</v>
          </cell>
        </row>
        <row r="657">
          <cell r="B657" t="str">
            <v>王金兰</v>
          </cell>
          <cell r="C657" t="str">
            <v>住宅物管费</v>
          </cell>
          <cell r="D657">
            <v>258.83</v>
          </cell>
        </row>
        <row r="658">
          <cell r="B658" t="str">
            <v>劳维维,鲁佳楠</v>
          </cell>
          <cell r="C658" t="str">
            <v>能耗费</v>
          </cell>
          <cell r="D658">
            <v>63.13</v>
          </cell>
        </row>
        <row r="659">
          <cell r="B659" t="str">
            <v>劳维维,鲁佳楠</v>
          </cell>
          <cell r="C659" t="str">
            <v>住宅物管费</v>
          </cell>
          <cell r="D659">
            <v>258.83</v>
          </cell>
        </row>
        <row r="660">
          <cell r="B660" t="str">
            <v>王炜</v>
          </cell>
          <cell r="C660" t="str">
            <v>能耗费</v>
          </cell>
          <cell r="D660">
            <v>44.74</v>
          </cell>
        </row>
        <row r="661">
          <cell r="B661" t="str">
            <v>王炜</v>
          </cell>
          <cell r="C661" t="str">
            <v>住宅物管费</v>
          </cell>
          <cell r="D661">
            <v>183.43</v>
          </cell>
        </row>
        <row r="662">
          <cell r="B662" t="str">
            <v>朱卫星</v>
          </cell>
          <cell r="C662" t="str">
            <v>能耗费</v>
          </cell>
          <cell r="D662">
            <v>44.75</v>
          </cell>
        </row>
        <row r="663">
          <cell r="B663" t="str">
            <v>朱卫星</v>
          </cell>
          <cell r="C663" t="str">
            <v>住宅物管费</v>
          </cell>
          <cell r="D663">
            <v>183.48</v>
          </cell>
        </row>
        <row r="664">
          <cell r="B664" t="str">
            <v>王海倩</v>
          </cell>
          <cell r="C664" t="str">
            <v>能耗费</v>
          </cell>
          <cell r="D664">
            <v>44.75</v>
          </cell>
        </row>
        <row r="665">
          <cell r="B665" t="str">
            <v>王海倩</v>
          </cell>
          <cell r="C665" t="str">
            <v>住宅物管费</v>
          </cell>
          <cell r="D665">
            <v>183.48</v>
          </cell>
        </row>
        <row r="666">
          <cell r="B666" t="str">
            <v>安敏飞,张永桧</v>
          </cell>
          <cell r="C666" t="str">
            <v>能耗费</v>
          </cell>
          <cell r="D666">
            <v>63.13</v>
          </cell>
        </row>
        <row r="667">
          <cell r="B667" t="str">
            <v>安敏飞,张永桧</v>
          </cell>
          <cell r="C667" t="str">
            <v>住宅物管费</v>
          </cell>
          <cell r="D667">
            <v>258.83</v>
          </cell>
        </row>
        <row r="668">
          <cell r="B668" t="str">
            <v>马丽莉</v>
          </cell>
          <cell r="C668" t="str">
            <v>能耗费</v>
          </cell>
          <cell r="D668">
            <v>63.13</v>
          </cell>
        </row>
        <row r="669">
          <cell r="B669" t="str">
            <v>马丽莉</v>
          </cell>
          <cell r="C669" t="str">
            <v>住宅物管费</v>
          </cell>
          <cell r="D669">
            <v>258.83</v>
          </cell>
        </row>
        <row r="670">
          <cell r="B670" t="str">
            <v>全海洋,赵国君</v>
          </cell>
          <cell r="C670" t="str">
            <v>能耗费</v>
          </cell>
          <cell r="D670">
            <v>44.74</v>
          </cell>
        </row>
        <row r="671">
          <cell r="B671" t="str">
            <v>全海洋,赵国君</v>
          </cell>
          <cell r="C671" t="str">
            <v>住宅物管费</v>
          </cell>
          <cell r="D671">
            <v>183.43</v>
          </cell>
        </row>
        <row r="672">
          <cell r="B672" t="str">
            <v>全晓明,袁良英,全天鑫</v>
          </cell>
          <cell r="C672" t="str">
            <v>能耗费</v>
          </cell>
          <cell r="D672">
            <v>44.75</v>
          </cell>
        </row>
        <row r="673">
          <cell r="B673" t="str">
            <v>全晓明,袁良英,全天鑫</v>
          </cell>
          <cell r="C673" t="str">
            <v>住宅物管费</v>
          </cell>
          <cell r="D673">
            <v>183.48</v>
          </cell>
        </row>
        <row r="674">
          <cell r="B674" t="str">
            <v>董杨钦,吴启红</v>
          </cell>
          <cell r="C674" t="str">
            <v>能耗费</v>
          </cell>
          <cell r="D674">
            <v>44.75</v>
          </cell>
        </row>
        <row r="675">
          <cell r="B675" t="str">
            <v>董杨钦,吴启红</v>
          </cell>
          <cell r="C675" t="str">
            <v>住宅物管费</v>
          </cell>
          <cell r="D675">
            <v>183.48</v>
          </cell>
        </row>
        <row r="676">
          <cell r="B676" t="str">
            <v>彭基民,谭新美</v>
          </cell>
          <cell r="C676" t="str">
            <v>能耗费</v>
          </cell>
          <cell r="D676">
            <v>63.13</v>
          </cell>
        </row>
        <row r="677">
          <cell r="B677" t="str">
            <v>彭基民,谭新美</v>
          </cell>
          <cell r="C677" t="str">
            <v>住宅物管费</v>
          </cell>
          <cell r="D677">
            <v>258.83</v>
          </cell>
        </row>
        <row r="678">
          <cell r="B678" t="str">
            <v>陶立红,张继明</v>
          </cell>
          <cell r="C678" t="str">
            <v>能耗费</v>
          </cell>
          <cell r="D678">
            <v>63.13</v>
          </cell>
        </row>
        <row r="679">
          <cell r="B679" t="str">
            <v>陶立红,张继明</v>
          </cell>
          <cell r="C679" t="str">
            <v>住宅物管费</v>
          </cell>
          <cell r="D679">
            <v>258.83</v>
          </cell>
        </row>
        <row r="680">
          <cell r="B680" t="str">
            <v>朱依云,王珂</v>
          </cell>
          <cell r="C680" t="str">
            <v>能耗费</v>
          </cell>
          <cell r="D680">
            <v>44.74</v>
          </cell>
        </row>
        <row r="681">
          <cell r="B681" t="str">
            <v>朱依云,王珂</v>
          </cell>
          <cell r="C681" t="str">
            <v>住宅物管费</v>
          </cell>
          <cell r="D681">
            <v>183.43</v>
          </cell>
        </row>
        <row r="682">
          <cell r="B682" t="str">
            <v>赵娜</v>
          </cell>
          <cell r="C682" t="str">
            <v>能耗费</v>
          </cell>
          <cell r="D682">
            <v>44.75</v>
          </cell>
        </row>
        <row r="683">
          <cell r="B683" t="str">
            <v>赵娜</v>
          </cell>
          <cell r="C683" t="str">
            <v>住宅物管费</v>
          </cell>
          <cell r="D683">
            <v>183.48</v>
          </cell>
        </row>
        <row r="684">
          <cell r="B684" t="str">
            <v>马一浪</v>
          </cell>
          <cell r="C684" t="str">
            <v>能耗费</v>
          </cell>
          <cell r="D684">
            <v>44.75</v>
          </cell>
        </row>
        <row r="685">
          <cell r="B685" t="str">
            <v>马一浪</v>
          </cell>
          <cell r="C685" t="str">
            <v>住宅物管费</v>
          </cell>
          <cell r="D685">
            <v>183.48</v>
          </cell>
        </row>
        <row r="686">
          <cell r="B686" t="str">
            <v>徐腾飞</v>
          </cell>
          <cell r="C686" t="str">
            <v>能耗费</v>
          </cell>
          <cell r="D686">
            <v>63.13</v>
          </cell>
        </row>
        <row r="687">
          <cell r="B687" t="str">
            <v>徐腾飞</v>
          </cell>
          <cell r="C687" t="str">
            <v>住宅物管费</v>
          </cell>
          <cell r="D687">
            <v>258.83</v>
          </cell>
        </row>
        <row r="688">
          <cell r="B688" t="str">
            <v>俞晖,丁贵</v>
          </cell>
          <cell r="C688" t="str">
            <v>能耗费</v>
          </cell>
          <cell r="D688">
            <v>63.13</v>
          </cell>
        </row>
        <row r="689">
          <cell r="B689" t="str">
            <v>俞晖,丁贵</v>
          </cell>
          <cell r="C689" t="str">
            <v>住宅物管费</v>
          </cell>
          <cell r="D689">
            <v>258.83</v>
          </cell>
        </row>
        <row r="690">
          <cell r="B690" t="str">
            <v>王国桥,郑娟</v>
          </cell>
          <cell r="C690" t="str">
            <v>能耗费</v>
          </cell>
          <cell r="D690">
            <v>44.74</v>
          </cell>
        </row>
        <row r="691">
          <cell r="B691" t="str">
            <v>王国桥,郑娟</v>
          </cell>
          <cell r="C691" t="str">
            <v>住宅物管费</v>
          </cell>
          <cell r="D691">
            <v>183.43</v>
          </cell>
        </row>
        <row r="692">
          <cell r="B692" t="str">
            <v>俞郑栋</v>
          </cell>
          <cell r="C692" t="str">
            <v>能耗费</v>
          </cell>
          <cell r="D692">
            <v>44.75</v>
          </cell>
        </row>
        <row r="693">
          <cell r="B693" t="str">
            <v>俞郑栋</v>
          </cell>
          <cell r="C693" t="str">
            <v>住宅物管费</v>
          </cell>
          <cell r="D693">
            <v>183.48</v>
          </cell>
        </row>
        <row r="694">
          <cell r="B694" t="str">
            <v>陈增军,沈琴</v>
          </cell>
          <cell r="C694" t="str">
            <v>能耗费</v>
          </cell>
          <cell r="D694">
            <v>44.75</v>
          </cell>
        </row>
        <row r="695">
          <cell r="B695" t="str">
            <v>陈增军,沈琴</v>
          </cell>
          <cell r="C695" t="str">
            <v>住宅物管费</v>
          </cell>
          <cell r="D695">
            <v>183.48</v>
          </cell>
        </row>
        <row r="696">
          <cell r="B696" t="str">
            <v>戚飞妃</v>
          </cell>
          <cell r="C696" t="str">
            <v>能耗费</v>
          </cell>
          <cell r="D696">
            <v>63.13</v>
          </cell>
        </row>
        <row r="697">
          <cell r="B697" t="str">
            <v>戚飞妃</v>
          </cell>
          <cell r="C697" t="str">
            <v>住宅物管费</v>
          </cell>
          <cell r="D697">
            <v>258.83</v>
          </cell>
        </row>
        <row r="698">
          <cell r="B698" t="str">
            <v>吕雯烨,胡佳佳</v>
          </cell>
          <cell r="C698" t="str">
            <v>能耗费</v>
          </cell>
          <cell r="D698">
            <v>63.13</v>
          </cell>
        </row>
        <row r="699">
          <cell r="B699" t="str">
            <v>吕雯烨,胡佳佳</v>
          </cell>
          <cell r="C699" t="str">
            <v>住宅物管费</v>
          </cell>
          <cell r="D699">
            <v>258.83</v>
          </cell>
        </row>
        <row r="700">
          <cell r="B700" t="str">
            <v>朱佰虎,李雪梅</v>
          </cell>
          <cell r="C700" t="str">
            <v>能耗费</v>
          </cell>
          <cell r="D700">
            <v>44.74</v>
          </cell>
        </row>
        <row r="701">
          <cell r="B701" t="str">
            <v>朱佰虎,李雪梅</v>
          </cell>
          <cell r="C701" t="str">
            <v>住宅物管费</v>
          </cell>
          <cell r="D701">
            <v>183.43</v>
          </cell>
        </row>
        <row r="702">
          <cell r="B702" t="str">
            <v>马一波</v>
          </cell>
          <cell r="C702" t="str">
            <v>能耗费</v>
          </cell>
          <cell r="D702">
            <v>44.75</v>
          </cell>
        </row>
        <row r="703">
          <cell r="B703" t="str">
            <v>马一波</v>
          </cell>
          <cell r="C703" t="str">
            <v>住宅物管费</v>
          </cell>
          <cell r="D703">
            <v>183.48</v>
          </cell>
        </row>
        <row r="704">
          <cell r="B704" t="str">
            <v>蔡颖飞</v>
          </cell>
          <cell r="C704" t="str">
            <v>能耗费</v>
          </cell>
          <cell r="D704">
            <v>44.75</v>
          </cell>
        </row>
        <row r="705">
          <cell r="B705" t="str">
            <v>蔡颖飞</v>
          </cell>
          <cell r="C705" t="str">
            <v>住宅物管费</v>
          </cell>
          <cell r="D705">
            <v>183.48</v>
          </cell>
        </row>
        <row r="706">
          <cell r="B706" t="str">
            <v>成卓</v>
          </cell>
          <cell r="C706" t="str">
            <v>能耗费</v>
          </cell>
          <cell r="D706">
            <v>63.13</v>
          </cell>
        </row>
        <row r="707">
          <cell r="B707" t="str">
            <v>成卓</v>
          </cell>
          <cell r="C707" t="str">
            <v>住宅物管费</v>
          </cell>
          <cell r="D707">
            <v>258.83</v>
          </cell>
        </row>
        <row r="708">
          <cell r="B708" t="str">
            <v>钱少萍</v>
          </cell>
          <cell r="C708" t="str">
            <v>能耗费</v>
          </cell>
          <cell r="D708">
            <v>63.13</v>
          </cell>
        </row>
        <row r="709">
          <cell r="B709" t="str">
            <v>钱少萍</v>
          </cell>
          <cell r="C709" t="str">
            <v>住宅物管费</v>
          </cell>
          <cell r="D709">
            <v>258.83</v>
          </cell>
        </row>
        <row r="710">
          <cell r="B710" t="str">
            <v>潘钘炜</v>
          </cell>
          <cell r="C710" t="str">
            <v>能耗费</v>
          </cell>
          <cell r="D710">
            <v>44.74</v>
          </cell>
        </row>
        <row r="711">
          <cell r="B711" t="str">
            <v>潘钘炜</v>
          </cell>
          <cell r="C711" t="str">
            <v>住宅物管费</v>
          </cell>
          <cell r="D711">
            <v>183.43</v>
          </cell>
        </row>
        <row r="712">
          <cell r="B712" t="str">
            <v>倪彬峰</v>
          </cell>
          <cell r="C712" t="str">
            <v>能耗费</v>
          </cell>
          <cell r="D712">
            <v>44.75</v>
          </cell>
        </row>
        <row r="713">
          <cell r="B713" t="str">
            <v>倪彬峰</v>
          </cell>
          <cell r="C713" t="str">
            <v>住宅物管费</v>
          </cell>
          <cell r="D713">
            <v>183.48</v>
          </cell>
        </row>
        <row r="714">
          <cell r="B714" t="str">
            <v>袁元,徐莉萍</v>
          </cell>
          <cell r="C714" t="str">
            <v>能耗费</v>
          </cell>
          <cell r="D714">
            <v>44.75</v>
          </cell>
        </row>
        <row r="715">
          <cell r="B715" t="str">
            <v>袁元,徐莉萍</v>
          </cell>
          <cell r="C715" t="str">
            <v>住宅物管费</v>
          </cell>
          <cell r="D715">
            <v>183.48</v>
          </cell>
        </row>
        <row r="716">
          <cell r="B716" t="str">
            <v>俞林娟,童铝明,童发荣</v>
          </cell>
          <cell r="C716" t="str">
            <v>能耗费</v>
          </cell>
          <cell r="D716">
            <v>63.13</v>
          </cell>
        </row>
        <row r="717">
          <cell r="B717" t="str">
            <v>俞林娟,童铝明,童发荣</v>
          </cell>
          <cell r="C717" t="str">
            <v>住宅物管费</v>
          </cell>
          <cell r="D717">
            <v>258.83</v>
          </cell>
        </row>
        <row r="718">
          <cell r="B718" t="str">
            <v>张洋,蔡晓晶</v>
          </cell>
          <cell r="C718" t="str">
            <v>能耗费</v>
          </cell>
          <cell r="D718">
            <v>63.13</v>
          </cell>
        </row>
        <row r="719">
          <cell r="B719" t="str">
            <v>张洋,蔡晓晶</v>
          </cell>
          <cell r="C719" t="str">
            <v>住宅物管费</v>
          </cell>
          <cell r="D719">
            <v>258.83</v>
          </cell>
        </row>
        <row r="720">
          <cell r="B720" t="str">
            <v>缪苗</v>
          </cell>
          <cell r="C720" t="str">
            <v>能耗费</v>
          </cell>
          <cell r="D720">
            <v>44.74</v>
          </cell>
        </row>
        <row r="721">
          <cell r="B721" t="str">
            <v>缪苗</v>
          </cell>
          <cell r="C721" t="str">
            <v>住宅物管费</v>
          </cell>
          <cell r="D721">
            <v>183.43</v>
          </cell>
        </row>
        <row r="722">
          <cell r="B722" t="str">
            <v>邵平花,邵昌龙</v>
          </cell>
          <cell r="C722" t="str">
            <v>能耗费</v>
          </cell>
          <cell r="D722">
            <v>44.75</v>
          </cell>
        </row>
        <row r="723">
          <cell r="B723" t="str">
            <v>邵平花,邵昌龙</v>
          </cell>
          <cell r="C723" t="str">
            <v>住宅物管费</v>
          </cell>
          <cell r="D723">
            <v>183.48</v>
          </cell>
        </row>
        <row r="724">
          <cell r="B724" t="str">
            <v>童青莉,阮新民</v>
          </cell>
          <cell r="C724" t="str">
            <v>能耗费</v>
          </cell>
          <cell r="D724">
            <v>44.75</v>
          </cell>
        </row>
        <row r="725">
          <cell r="B725" t="str">
            <v>童青莉,阮新民</v>
          </cell>
          <cell r="C725" t="str">
            <v>住宅物管费</v>
          </cell>
          <cell r="D725">
            <v>183.48</v>
          </cell>
        </row>
        <row r="726">
          <cell r="B726" t="str">
            <v>裘愉乐,张新芬</v>
          </cell>
          <cell r="C726" t="str">
            <v>能耗费</v>
          </cell>
          <cell r="D726">
            <v>63.13</v>
          </cell>
        </row>
        <row r="727">
          <cell r="B727" t="str">
            <v>裘愉乐,张新芬</v>
          </cell>
          <cell r="C727" t="str">
            <v>住宅物管费</v>
          </cell>
          <cell r="D727">
            <v>258.83</v>
          </cell>
        </row>
        <row r="728">
          <cell r="B728" t="str">
            <v>钱栋,黄芸</v>
          </cell>
          <cell r="C728" t="str">
            <v>能耗费</v>
          </cell>
          <cell r="D728">
            <v>63.13</v>
          </cell>
        </row>
        <row r="729">
          <cell r="B729" t="str">
            <v>钱栋,黄芸</v>
          </cell>
          <cell r="C729" t="str">
            <v>住宅物管费</v>
          </cell>
          <cell r="D729">
            <v>258.83</v>
          </cell>
        </row>
        <row r="730">
          <cell r="B730" t="str">
            <v>倪洁静,喻斌</v>
          </cell>
          <cell r="C730" t="str">
            <v>能耗费</v>
          </cell>
          <cell r="D730">
            <v>44.74</v>
          </cell>
        </row>
        <row r="731">
          <cell r="B731" t="str">
            <v>倪洁静,喻斌</v>
          </cell>
          <cell r="C731" t="str">
            <v>住宅物管费</v>
          </cell>
          <cell r="D731">
            <v>183.43</v>
          </cell>
        </row>
        <row r="732">
          <cell r="B732" t="str">
            <v>王飞飞,屠欢斌</v>
          </cell>
          <cell r="C732" t="str">
            <v>能耗费</v>
          </cell>
          <cell r="D732">
            <v>44.75</v>
          </cell>
        </row>
        <row r="733">
          <cell r="B733" t="str">
            <v>王飞飞,屠欢斌</v>
          </cell>
          <cell r="C733" t="str">
            <v>住宅物管费</v>
          </cell>
          <cell r="D733">
            <v>183.48</v>
          </cell>
        </row>
        <row r="734">
          <cell r="B734" t="str">
            <v>谢洪月</v>
          </cell>
          <cell r="C734" t="str">
            <v>能耗费</v>
          </cell>
          <cell r="D734">
            <v>44.75</v>
          </cell>
        </row>
        <row r="735">
          <cell r="B735" t="str">
            <v>谢洪月</v>
          </cell>
          <cell r="C735" t="str">
            <v>住宅物管费</v>
          </cell>
          <cell r="D735">
            <v>183.48</v>
          </cell>
        </row>
        <row r="736">
          <cell r="B736" t="str">
            <v>李益女,李耀</v>
          </cell>
          <cell r="C736" t="str">
            <v>能耗费</v>
          </cell>
          <cell r="D736">
            <v>63.13</v>
          </cell>
        </row>
        <row r="737">
          <cell r="B737" t="str">
            <v>李益女,李耀</v>
          </cell>
          <cell r="C737" t="str">
            <v>住宅物管费</v>
          </cell>
          <cell r="D737">
            <v>258.83</v>
          </cell>
        </row>
        <row r="738">
          <cell r="B738" t="str">
            <v>郑纪新,侯建丹</v>
          </cell>
          <cell r="C738" t="str">
            <v>能耗费</v>
          </cell>
          <cell r="D738">
            <v>63.13</v>
          </cell>
        </row>
        <row r="739">
          <cell r="B739" t="str">
            <v>郑纪新,侯建丹</v>
          </cell>
          <cell r="C739" t="str">
            <v>住宅物管费</v>
          </cell>
          <cell r="D739">
            <v>258.83</v>
          </cell>
        </row>
        <row r="740">
          <cell r="B740" t="str">
            <v>郑秀清</v>
          </cell>
          <cell r="C740" t="str">
            <v>能耗费</v>
          </cell>
          <cell r="D740">
            <v>44.74</v>
          </cell>
        </row>
        <row r="741">
          <cell r="B741" t="str">
            <v>郑秀清</v>
          </cell>
          <cell r="C741" t="str">
            <v>住宅物管费</v>
          </cell>
          <cell r="D741">
            <v>183.43</v>
          </cell>
        </row>
        <row r="742">
          <cell r="B742" t="str">
            <v>袁安,黄健</v>
          </cell>
          <cell r="C742" t="str">
            <v>能耗费</v>
          </cell>
          <cell r="D742">
            <v>44.75</v>
          </cell>
        </row>
        <row r="743">
          <cell r="B743" t="str">
            <v>袁安,黄健</v>
          </cell>
          <cell r="C743" t="str">
            <v>住宅物管费</v>
          </cell>
          <cell r="D743">
            <v>183.48</v>
          </cell>
        </row>
        <row r="744">
          <cell r="B744" t="str">
            <v>吕美华</v>
          </cell>
          <cell r="C744" t="str">
            <v>能耗费</v>
          </cell>
          <cell r="D744">
            <v>44.75</v>
          </cell>
        </row>
        <row r="745">
          <cell r="B745" t="str">
            <v>吕美华</v>
          </cell>
          <cell r="C745" t="str">
            <v>住宅物管费</v>
          </cell>
          <cell r="D745">
            <v>183.48</v>
          </cell>
        </row>
        <row r="746">
          <cell r="B746" t="str">
            <v>马泓炜,费雨露</v>
          </cell>
          <cell r="C746" t="str">
            <v>能耗费</v>
          </cell>
          <cell r="D746">
            <v>63.13</v>
          </cell>
        </row>
        <row r="747">
          <cell r="B747" t="str">
            <v>马泓炜,费雨露</v>
          </cell>
          <cell r="C747" t="str">
            <v>住宅物管费</v>
          </cell>
          <cell r="D747">
            <v>258.83</v>
          </cell>
        </row>
        <row r="748">
          <cell r="B748" t="str">
            <v>张楼冬</v>
          </cell>
          <cell r="C748" t="str">
            <v>能耗费</v>
          </cell>
          <cell r="D748">
            <v>63.13</v>
          </cell>
        </row>
        <row r="749">
          <cell r="B749" t="str">
            <v>张楼冬</v>
          </cell>
          <cell r="C749" t="str">
            <v>住宅物管费</v>
          </cell>
          <cell r="D749">
            <v>258.83</v>
          </cell>
        </row>
        <row r="750">
          <cell r="B750" t="str">
            <v>周丽霞,张少波</v>
          </cell>
          <cell r="C750" t="str">
            <v>能耗费</v>
          </cell>
          <cell r="D750">
            <v>44.74</v>
          </cell>
        </row>
        <row r="751">
          <cell r="B751" t="str">
            <v>周丽霞,张少波</v>
          </cell>
          <cell r="C751" t="str">
            <v>住宅物管费</v>
          </cell>
          <cell r="D751">
            <v>183.43</v>
          </cell>
        </row>
        <row r="752">
          <cell r="B752" t="str">
            <v>贺一平,金晓玲</v>
          </cell>
          <cell r="C752" t="str">
            <v>能耗费</v>
          </cell>
          <cell r="D752">
            <v>44.75</v>
          </cell>
        </row>
        <row r="753">
          <cell r="B753" t="str">
            <v>贺一平,金晓玲</v>
          </cell>
          <cell r="C753" t="str">
            <v>住宅物管费</v>
          </cell>
          <cell r="D753">
            <v>183.48</v>
          </cell>
        </row>
        <row r="754">
          <cell r="B754" t="str">
            <v>胡若晴,白賜遠</v>
          </cell>
          <cell r="C754" t="str">
            <v>能耗费</v>
          </cell>
          <cell r="D754">
            <v>44.75</v>
          </cell>
        </row>
        <row r="755">
          <cell r="B755" t="str">
            <v>胡若晴,白賜遠</v>
          </cell>
          <cell r="C755" t="str">
            <v>住宅物管费</v>
          </cell>
          <cell r="D755">
            <v>183.48</v>
          </cell>
        </row>
        <row r="756">
          <cell r="B756" t="str">
            <v>张雯,钱超</v>
          </cell>
          <cell r="C756" t="str">
            <v>能耗费</v>
          </cell>
          <cell r="D756">
            <v>63.13</v>
          </cell>
        </row>
        <row r="757">
          <cell r="B757" t="str">
            <v>张雯,钱超</v>
          </cell>
          <cell r="C757" t="str">
            <v>住宅物管费</v>
          </cell>
          <cell r="D757">
            <v>258.83</v>
          </cell>
        </row>
        <row r="758">
          <cell r="B758" t="str">
            <v>王杨军,陈淑文</v>
          </cell>
          <cell r="C758" t="str">
            <v>能耗费</v>
          </cell>
          <cell r="D758">
            <v>63.13</v>
          </cell>
        </row>
        <row r="759">
          <cell r="B759" t="str">
            <v>王杨军,陈淑文</v>
          </cell>
          <cell r="C759" t="str">
            <v>住宅物管费</v>
          </cell>
          <cell r="D759">
            <v>258.83</v>
          </cell>
        </row>
        <row r="760">
          <cell r="B760" t="str">
            <v>杨青青</v>
          </cell>
          <cell r="C760" t="str">
            <v>能耗费</v>
          </cell>
          <cell r="D760">
            <v>44.74</v>
          </cell>
        </row>
        <row r="761">
          <cell r="B761" t="str">
            <v>杨青青</v>
          </cell>
          <cell r="C761" t="str">
            <v>住宅物管费</v>
          </cell>
          <cell r="D761">
            <v>183.43</v>
          </cell>
        </row>
        <row r="762">
          <cell r="B762" t="str">
            <v>蒋林军,俞燕飞</v>
          </cell>
          <cell r="C762" t="str">
            <v>能耗费</v>
          </cell>
          <cell r="D762">
            <v>44.75</v>
          </cell>
        </row>
        <row r="763">
          <cell r="B763" t="str">
            <v>蒋林军,俞燕飞</v>
          </cell>
          <cell r="C763" t="str">
            <v>住宅物管费</v>
          </cell>
          <cell r="D763">
            <v>183.48</v>
          </cell>
        </row>
        <row r="764">
          <cell r="B764" t="str">
            <v>郭沙清,瞿杨超</v>
          </cell>
          <cell r="C764" t="str">
            <v>能耗费</v>
          </cell>
          <cell r="D764">
            <v>44.75</v>
          </cell>
        </row>
        <row r="765">
          <cell r="B765" t="str">
            <v>郭沙清,瞿杨超</v>
          </cell>
          <cell r="C765" t="str">
            <v>住宅物管费</v>
          </cell>
          <cell r="D765">
            <v>183.48</v>
          </cell>
        </row>
        <row r="766">
          <cell r="B766" t="str">
            <v>王锦炫</v>
          </cell>
          <cell r="C766" t="str">
            <v>能耗费</v>
          </cell>
          <cell r="D766">
            <v>63.13</v>
          </cell>
        </row>
        <row r="767">
          <cell r="B767" t="str">
            <v>王锦炫</v>
          </cell>
          <cell r="C767" t="str">
            <v>住宅物管费</v>
          </cell>
          <cell r="D767">
            <v>258.83</v>
          </cell>
        </row>
        <row r="768">
          <cell r="B768" t="str">
            <v>孙溢军,韩益</v>
          </cell>
          <cell r="C768" t="str">
            <v>能耗费</v>
          </cell>
          <cell r="D768">
            <v>63.13</v>
          </cell>
        </row>
        <row r="769">
          <cell r="B769" t="str">
            <v>孙溢军,韩益</v>
          </cell>
          <cell r="C769" t="str">
            <v>住宅物管费</v>
          </cell>
          <cell r="D769">
            <v>258.83</v>
          </cell>
        </row>
        <row r="770">
          <cell r="B770" t="str">
            <v>汤中权,吴吉</v>
          </cell>
          <cell r="C770" t="str">
            <v>能耗费</v>
          </cell>
          <cell r="D770">
            <v>44.74</v>
          </cell>
        </row>
        <row r="771">
          <cell r="B771" t="str">
            <v>汤中权,吴吉</v>
          </cell>
          <cell r="C771" t="str">
            <v>住宅物管费</v>
          </cell>
          <cell r="D771">
            <v>183.43</v>
          </cell>
        </row>
        <row r="772">
          <cell r="B772" t="str">
            <v>邓卡霞</v>
          </cell>
          <cell r="C772" t="str">
            <v>能耗费</v>
          </cell>
          <cell r="D772">
            <v>44.75</v>
          </cell>
        </row>
        <row r="773">
          <cell r="B773" t="str">
            <v>邓卡霞</v>
          </cell>
          <cell r="C773" t="str">
            <v>住宅物管费</v>
          </cell>
          <cell r="D773">
            <v>183.48</v>
          </cell>
        </row>
        <row r="774">
          <cell r="B774" t="str">
            <v>杨洋,杨帅丽</v>
          </cell>
          <cell r="C774" t="str">
            <v>能耗费</v>
          </cell>
          <cell r="D774">
            <v>44.75</v>
          </cell>
        </row>
        <row r="775">
          <cell r="B775" t="str">
            <v>杨洋,杨帅丽</v>
          </cell>
          <cell r="C775" t="str">
            <v>住宅物管费</v>
          </cell>
          <cell r="D775">
            <v>183.48</v>
          </cell>
        </row>
        <row r="776">
          <cell r="B776" t="str">
            <v>程兵,王周芳</v>
          </cell>
          <cell r="C776" t="str">
            <v>能耗费</v>
          </cell>
          <cell r="D776">
            <v>63.13</v>
          </cell>
        </row>
        <row r="777">
          <cell r="B777" t="str">
            <v>程兵,王周芳</v>
          </cell>
          <cell r="C777" t="str">
            <v>住宅物管费</v>
          </cell>
          <cell r="D777">
            <v>258.83</v>
          </cell>
        </row>
        <row r="778">
          <cell r="B778" t="str">
            <v>陈凯,裘艳梅</v>
          </cell>
          <cell r="C778" t="str">
            <v>能耗费</v>
          </cell>
          <cell r="D778">
            <v>63.13</v>
          </cell>
        </row>
        <row r="779">
          <cell r="B779" t="str">
            <v>陈凯,裘艳梅</v>
          </cell>
          <cell r="C779" t="str">
            <v>住宅物管费</v>
          </cell>
          <cell r="D779">
            <v>258.83</v>
          </cell>
        </row>
        <row r="780">
          <cell r="B780" t="str">
            <v>周雪梅</v>
          </cell>
          <cell r="C780" t="str">
            <v>能耗费</v>
          </cell>
          <cell r="D780">
            <v>44.74</v>
          </cell>
        </row>
        <row r="781">
          <cell r="B781" t="str">
            <v>周雪梅</v>
          </cell>
          <cell r="C781" t="str">
            <v>住宅物管费</v>
          </cell>
          <cell r="D781">
            <v>183.43</v>
          </cell>
        </row>
        <row r="782">
          <cell r="B782" t="str">
            <v>赵美华</v>
          </cell>
          <cell r="C782" t="str">
            <v>能耗费</v>
          </cell>
          <cell r="D782">
            <v>44.75</v>
          </cell>
        </row>
        <row r="783">
          <cell r="B783" t="str">
            <v>赵美华</v>
          </cell>
          <cell r="C783" t="str">
            <v>住宅物管费</v>
          </cell>
          <cell r="D783">
            <v>183.48</v>
          </cell>
        </row>
        <row r="784">
          <cell r="B784" t="str">
            <v>楼美芳,刘可锋</v>
          </cell>
          <cell r="C784" t="str">
            <v>能耗费</v>
          </cell>
          <cell r="D784">
            <v>44.75</v>
          </cell>
        </row>
        <row r="785">
          <cell r="B785" t="str">
            <v>楼美芳,刘可锋</v>
          </cell>
          <cell r="C785" t="str">
            <v>住宅物管费</v>
          </cell>
          <cell r="D785">
            <v>183.48</v>
          </cell>
        </row>
        <row r="786">
          <cell r="B786" t="str">
            <v>李晓龙</v>
          </cell>
          <cell r="C786" t="str">
            <v>能耗费</v>
          </cell>
          <cell r="D786">
            <v>63.13</v>
          </cell>
        </row>
        <row r="787">
          <cell r="B787" t="str">
            <v>李晓龙</v>
          </cell>
          <cell r="C787" t="str">
            <v>住宅物管费</v>
          </cell>
          <cell r="D787">
            <v>258.83</v>
          </cell>
        </row>
        <row r="788">
          <cell r="B788" t="str">
            <v>王波,李红梅</v>
          </cell>
          <cell r="C788" t="str">
            <v>能耗费</v>
          </cell>
          <cell r="D788">
            <v>63.13</v>
          </cell>
        </row>
        <row r="789">
          <cell r="B789" t="str">
            <v>王波,李红梅</v>
          </cell>
          <cell r="C789" t="str">
            <v>住宅物管费</v>
          </cell>
          <cell r="D789">
            <v>258.83</v>
          </cell>
        </row>
        <row r="790">
          <cell r="B790" t="str">
            <v>胡丽娜,金培兴</v>
          </cell>
          <cell r="C790" t="str">
            <v>能耗费</v>
          </cell>
          <cell r="D790">
            <v>44.74</v>
          </cell>
        </row>
        <row r="791">
          <cell r="B791" t="str">
            <v>胡丽娜,金培兴</v>
          </cell>
          <cell r="C791" t="str">
            <v>住宅物管费</v>
          </cell>
          <cell r="D791">
            <v>183.43</v>
          </cell>
        </row>
        <row r="792">
          <cell r="B792" t="str">
            <v>平明芳,郑仁根</v>
          </cell>
          <cell r="C792" t="str">
            <v>能耗费</v>
          </cell>
          <cell r="D792">
            <v>44.75</v>
          </cell>
        </row>
        <row r="793">
          <cell r="B793" t="str">
            <v>平明芳,郑仁根</v>
          </cell>
          <cell r="C793" t="str">
            <v>住宅物管费</v>
          </cell>
          <cell r="D793">
            <v>183.48</v>
          </cell>
        </row>
        <row r="794">
          <cell r="B794" t="str">
            <v>陆宝金,丁志琴</v>
          </cell>
          <cell r="C794" t="str">
            <v>能耗费</v>
          </cell>
          <cell r="D794">
            <v>44.75</v>
          </cell>
        </row>
        <row r="795">
          <cell r="B795" t="str">
            <v>陆宝金,丁志琴</v>
          </cell>
          <cell r="C795" t="str">
            <v>住宅物管费</v>
          </cell>
          <cell r="D795">
            <v>183.48</v>
          </cell>
        </row>
        <row r="796">
          <cell r="B796" t="str">
            <v>陈钢,沈胜娟</v>
          </cell>
          <cell r="C796" t="str">
            <v>能耗费</v>
          </cell>
          <cell r="D796">
            <v>63.13</v>
          </cell>
        </row>
        <row r="797">
          <cell r="B797" t="str">
            <v>陈钢,沈胜娟</v>
          </cell>
          <cell r="C797" t="str">
            <v>住宅物管费</v>
          </cell>
          <cell r="D797">
            <v>258.83</v>
          </cell>
        </row>
        <row r="798">
          <cell r="B798" t="str">
            <v>蒋鼎国,俞国彩</v>
          </cell>
          <cell r="C798" t="str">
            <v>能耗费</v>
          </cell>
          <cell r="D798">
            <v>63.13</v>
          </cell>
        </row>
        <row r="799">
          <cell r="B799" t="str">
            <v>蒋鼎国,俞国彩</v>
          </cell>
          <cell r="C799" t="str">
            <v>住宅物管费</v>
          </cell>
          <cell r="D799">
            <v>258.83</v>
          </cell>
        </row>
        <row r="800">
          <cell r="B800" t="str">
            <v>许惠春</v>
          </cell>
          <cell r="C800" t="str">
            <v>能耗费</v>
          </cell>
          <cell r="D800">
            <v>44.74</v>
          </cell>
        </row>
        <row r="801">
          <cell r="B801" t="str">
            <v>许惠春</v>
          </cell>
          <cell r="C801" t="str">
            <v>住宅物管费</v>
          </cell>
          <cell r="D801">
            <v>183.43</v>
          </cell>
        </row>
        <row r="802">
          <cell r="B802" t="str">
            <v>许惠春</v>
          </cell>
          <cell r="C802" t="str">
            <v>能耗费</v>
          </cell>
          <cell r="D802">
            <v>44.75</v>
          </cell>
        </row>
        <row r="803">
          <cell r="B803" t="str">
            <v>许惠春</v>
          </cell>
          <cell r="C803" t="str">
            <v>住宅物管费</v>
          </cell>
          <cell r="D803">
            <v>183.48</v>
          </cell>
        </row>
        <row r="804">
          <cell r="B804" t="str">
            <v>周汝秋</v>
          </cell>
          <cell r="C804" t="str">
            <v>能耗费</v>
          </cell>
          <cell r="D804">
            <v>44.75</v>
          </cell>
        </row>
        <row r="805">
          <cell r="B805" t="str">
            <v>周汝秋</v>
          </cell>
          <cell r="C805" t="str">
            <v>住宅物管费</v>
          </cell>
          <cell r="D805">
            <v>183.48</v>
          </cell>
        </row>
        <row r="806">
          <cell r="B806" t="str">
            <v>蒋杭均</v>
          </cell>
          <cell r="C806" t="str">
            <v>能耗费</v>
          </cell>
          <cell r="D806">
            <v>63.13</v>
          </cell>
        </row>
        <row r="807">
          <cell r="B807" t="str">
            <v>蒋杭均</v>
          </cell>
          <cell r="C807" t="str">
            <v>住宅物管费</v>
          </cell>
          <cell r="D807">
            <v>258.83</v>
          </cell>
        </row>
        <row r="808">
          <cell r="B808" t="str">
            <v>丁其芳,周红</v>
          </cell>
          <cell r="C808" t="str">
            <v>能耗费</v>
          </cell>
          <cell r="D808">
            <v>63.13</v>
          </cell>
        </row>
        <row r="809">
          <cell r="B809" t="str">
            <v>丁其芳,周红</v>
          </cell>
          <cell r="C809" t="str">
            <v>住宅物管费</v>
          </cell>
          <cell r="D809">
            <v>258.83</v>
          </cell>
        </row>
        <row r="810">
          <cell r="B810" t="str">
            <v>竹杜法,竹幼芹</v>
          </cell>
          <cell r="C810" t="str">
            <v>能耗费</v>
          </cell>
          <cell r="D810">
            <v>44.74</v>
          </cell>
        </row>
        <row r="811">
          <cell r="B811" t="str">
            <v>竹杜法,竹幼芹</v>
          </cell>
          <cell r="C811" t="str">
            <v>住宅物管费</v>
          </cell>
          <cell r="D811">
            <v>183.43</v>
          </cell>
        </row>
        <row r="812">
          <cell r="B812" t="str">
            <v>童少园</v>
          </cell>
          <cell r="C812" t="str">
            <v>能耗费</v>
          </cell>
          <cell r="D812">
            <v>44.75</v>
          </cell>
        </row>
        <row r="813">
          <cell r="B813" t="str">
            <v>童少园</v>
          </cell>
          <cell r="C813" t="str">
            <v>住宅物管费</v>
          </cell>
          <cell r="D813">
            <v>183.48</v>
          </cell>
        </row>
        <row r="814">
          <cell r="B814" t="str">
            <v>周杰炳</v>
          </cell>
          <cell r="C814" t="str">
            <v>能耗费</v>
          </cell>
          <cell r="D814">
            <v>44.75</v>
          </cell>
        </row>
        <row r="815">
          <cell r="B815" t="str">
            <v>周杰炳</v>
          </cell>
          <cell r="C815" t="str">
            <v>住宅物管费</v>
          </cell>
          <cell r="D815">
            <v>183.48</v>
          </cell>
        </row>
        <row r="816">
          <cell r="B816" t="str">
            <v>高莎娜,王叶平</v>
          </cell>
          <cell r="C816" t="str">
            <v>能耗费</v>
          </cell>
          <cell r="D816">
            <v>63.13</v>
          </cell>
        </row>
        <row r="817">
          <cell r="B817" t="str">
            <v>高莎娜,王叶平</v>
          </cell>
          <cell r="C817" t="str">
            <v>住宅物管费</v>
          </cell>
          <cell r="D817">
            <v>258.83</v>
          </cell>
        </row>
        <row r="818">
          <cell r="B818" t="str">
            <v>李少英,竺海东</v>
          </cell>
          <cell r="C818" t="str">
            <v>能耗费</v>
          </cell>
          <cell r="D818">
            <v>63.13</v>
          </cell>
        </row>
        <row r="819">
          <cell r="B819" t="str">
            <v>李少英,竺海东</v>
          </cell>
          <cell r="C819" t="str">
            <v>住宅物管费</v>
          </cell>
          <cell r="D819">
            <v>258.83</v>
          </cell>
        </row>
        <row r="820">
          <cell r="B820" t="str">
            <v>刘文斌</v>
          </cell>
          <cell r="C820" t="str">
            <v>能耗费</v>
          </cell>
          <cell r="D820">
            <v>44.74</v>
          </cell>
        </row>
        <row r="821">
          <cell r="B821" t="str">
            <v>刘文斌</v>
          </cell>
          <cell r="C821" t="str">
            <v>住宅物管费</v>
          </cell>
          <cell r="D821">
            <v>183.43</v>
          </cell>
        </row>
        <row r="822">
          <cell r="B822" t="str">
            <v>姚苏芹,胡正灿</v>
          </cell>
          <cell r="C822" t="str">
            <v>能耗费</v>
          </cell>
          <cell r="D822">
            <v>44.75</v>
          </cell>
        </row>
        <row r="823">
          <cell r="B823" t="str">
            <v>姚苏芹,胡正灿</v>
          </cell>
          <cell r="C823" t="str">
            <v>住宅物管费</v>
          </cell>
          <cell r="D823">
            <v>183.48</v>
          </cell>
        </row>
        <row r="824">
          <cell r="B824" t="str">
            <v>谭彩红</v>
          </cell>
          <cell r="C824" t="str">
            <v>能耗费</v>
          </cell>
          <cell r="D824">
            <v>44.75</v>
          </cell>
        </row>
        <row r="825">
          <cell r="B825" t="str">
            <v>谭彩红</v>
          </cell>
          <cell r="C825" t="str">
            <v>住宅物管费</v>
          </cell>
          <cell r="D825">
            <v>183.48</v>
          </cell>
        </row>
        <row r="826">
          <cell r="B826" t="str">
            <v>郭科余,王夏均</v>
          </cell>
          <cell r="C826" t="str">
            <v>能耗费</v>
          </cell>
          <cell r="D826">
            <v>63.13</v>
          </cell>
        </row>
        <row r="827">
          <cell r="B827" t="str">
            <v>郭科余,王夏均</v>
          </cell>
          <cell r="C827" t="str">
            <v>住宅物管费</v>
          </cell>
          <cell r="D827">
            <v>258.83</v>
          </cell>
        </row>
        <row r="828">
          <cell r="B828" t="str">
            <v>姚斌,李燕</v>
          </cell>
          <cell r="C828" t="str">
            <v>能耗费</v>
          </cell>
          <cell r="D828">
            <v>63.13</v>
          </cell>
        </row>
        <row r="829">
          <cell r="B829" t="str">
            <v>姚斌,李燕</v>
          </cell>
          <cell r="C829" t="str">
            <v>住宅物管费</v>
          </cell>
          <cell r="D829">
            <v>258.83</v>
          </cell>
        </row>
        <row r="830">
          <cell r="B830" t="str">
            <v>张海峰</v>
          </cell>
          <cell r="C830" t="str">
            <v>能耗费</v>
          </cell>
          <cell r="D830">
            <v>44.74</v>
          </cell>
        </row>
        <row r="831">
          <cell r="B831" t="str">
            <v>张海峰</v>
          </cell>
          <cell r="C831" t="str">
            <v>住宅物管费</v>
          </cell>
          <cell r="D831">
            <v>183.43</v>
          </cell>
        </row>
        <row r="832">
          <cell r="B832" t="str">
            <v>方婷,饶继新</v>
          </cell>
          <cell r="C832" t="str">
            <v>能耗费</v>
          </cell>
          <cell r="D832">
            <v>44.75</v>
          </cell>
        </row>
        <row r="833">
          <cell r="B833" t="str">
            <v>方婷,饶继新</v>
          </cell>
          <cell r="C833" t="str">
            <v>住宅物管费</v>
          </cell>
          <cell r="D833">
            <v>183.48</v>
          </cell>
        </row>
        <row r="834">
          <cell r="B834" t="str">
            <v>徐学红</v>
          </cell>
          <cell r="C834" t="str">
            <v>能耗费</v>
          </cell>
          <cell r="D834">
            <v>44.75</v>
          </cell>
        </row>
        <row r="835">
          <cell r="B835" t="str">
            <v>徐学红</v>
          </cell>
          <cell r="C835" t="str">
            <v>住宅物管费</v>
          </cell>
          <cell r="D835">
            <v>183.48</v>
          </cell>
        </row>
        <row r="836">
          <cell r="B836" t="str">
            <v>袁叶平,沈英</v>
          </cell>
          <cell r="C836" t="str">
            <v>能耗费</v>
          </cell>
          <cell r="D836">
            <v>63.13</v>
          </cell>
        </row>
        <row r="837">
          <cell r="B837" t="str">
            <v>袁叶平,沈英</v>
          </cell>
          <cell r="C837" t="str">
            <v>住宅物管费</v>
          </cell>
          <cell r="D837">
            <v>258.83</v>
          </cell>
        </row>
        <row r="838">
          <cell r="B838" t="str">
            <v>童嘉奇</v>
          </cell>
          <cell r="C838" t="str">
            <v>能耗费</v>
          </cell>
          <cell r="D838">
            <v>63.13</v>
          </cell>
        </row>
        <row r="839">
          <cell r="B839" t="str">
            <v>童嘉奇</v>
          </cell>
          <cell r="C839" t="str">
            <v>住宅物管费</v>
          </cell>
          <cell r="D839">
            <v>258.83</v>
          </cell>
        </row>
        <row r="840">
          <cell r="B840" t="str">
            <v>朱迎春,孙黎明</v>
          </cell>
          <cell r="C840" t="str">
            <v>能耗费</v>
          </cell>
          <cell r="D840">
            <v>44.74</v>
          </cell>
        </row>
        <row r="841">
          <cell r="B841" t="str">
            <v>朱迎春,孙黎明</v>
          </cell>
          <cell r="C841" t="str">
            <v>住宅物管费</v>
          </cell>
          <cell r="D841">
            <v>183.43</v>
          </cell>
        </row>
        <row r="842">
          <cell r="B842" t="str">
            <v>裘露,裘锦鹤</v>
          </cell>
          <cell r="C842" t="str">
            <v>能耗费</v>
          </cell>
          <cell r="D842">
            <v>44.75</v>
          </cell>
        </row>
        <row r="843">
          <cell r="B843" t="str">
            <v>裘露,裘锦鹤</v>
          </cell>
          <cell r="C843" t="str">
            <v>住宅物管费</v>
          </cell>
          <cell r="D843">
            <v>183.48</v>
          </cell>
        </row>
        <row r="844">
          <cell r="B844" t="str">
            <v>沈梅珍</v>
          </cell>
          <cell r="C844" t="str">
            <v>能耗费</v>
          </cell>
          <cell r="D844">
            <v>44.75</v>
          </cell>
        </row>
        <row r="845">
          <cell r="B845" t="str">
            <v>沈梅珍</v>
          </cell>
          <cell r="C845" t="str">
            <v>住宅物管费</v>
          </cell>
          <cell r="D845">
            <v>183.48</v>
          </cell>
        </row>
        <row r="846">
          <cell r="B846" t="str">
            <v>刘芳英</v>
          </cell>
          <cell r="C846" t="str">
            <v>能耗费</v>
          </cell>
          <cell r="D846">
            <v>63.13</v>
          </cell>
        </row>
        <row r="847">
          <cell r="B847" t="str">
            <v>刘芳英</v>
          </cell>
          <cell r="C847" t="str">
            <v>住宅物管费</v>
          </cell>
          <cell r="D847">
            <v>258.83</v>
          </cell>
        </row>
        <row r="848">
          <cell r="B848" t="str">
            <v>徐大兴,李艳</v>
          </cell>
          <cell r="C848" t="str">
            <v>能耗费</v>
          </cell>
          <cell r="D848">
            <v>63.13</v>
          </cell>
        </row>
        <row r="849">
          <cell r="B849" t="str">
            <v>徐大兴,李艳</v>
          </cell>
          <cell r="C849" t="str">
            <v>住宅物管费</v>
          </cell>
          <cell r="D849">
            <v>258.83</v>
          </cell>
        </row>
        <row r="850">
          <cell r="B850" t="str">
            <v>杨小儿</v>
          </cell>
          <cell r="C850" t="str">
            <v>能耗费</v>
          </cell>
          <cell r="D850">
            <v>44.74</v>
          </cell>
        </row>
        <row r="851">
          <cell r="B851" t="str">
            <v>杨小儿</v>
          </cell>
          <cell r="C851" t="str">
            <v>住宅物管费</v>
          </cell>
          <cell r="D851">
            <v>183.43</v>
          </cell>
        </row>
        <row r="852">
          <cell r="B852" t="str">
            <v>徐雍渭</v>
          </cell>
          <cell r="C852" t="str">
            <v>能耗费</v>
          </cell>
          <cell r="D852">
            <v>44.75</v>
          </cell>
        </row>
        <row r="853">
          <cell r="B853" t="str">
            <v>徐雍渭</v>
          </cell>
          <cell r="C853" t="str">
            <v>住宅物管费</v>
          </cell>
          <cell r="D853">
            <v>183.48</v>
          </cell>
        </row>
        <row r="854">
          <cell r="B854" t="str">
            <v>冯文洁</v>
          </cell>
          <cell r="C854" t="str">
            <v>能耗费</v>
          </cell>
          <cell r="D854">
            <v>44.75</v>
          </cell>
        </row>
        <row r="855">
          <cell r="B855" t="str">
            <v>冯文洁</v>
          </cell>
          <cell r="C855" t="str">
            <v>住宅物管费</v>
          </cell>
          <cell r="D855">
            <v>183.48</v>
          </cell>
        </row>
        <row r="856">
          <cell r="B856" t="str">
            <v>王勇,谢惠芳</v>
          </cell>
          <cell r="C856" t="str">
            <v>能耗费</v>
          </cell>
          <cell r="D856">
            <v>63.13</v>
          </cell>
        </row>
        <row r="857">
          <cell r="B857" t="str">
            <v>王勇,谢惠芳</v>
          </cell>
          <cell r="C857" t="str">
            <v>住宅物管费</v>
          </cell>
          <cell r="D857">
            <v>258.83</v>
          </cell>
        </row>
        <row r="858">
          <cell r="B858" t="str">
            <v>郑杨炜,史小敏</v>
          </cell>
          <cell r="C858" t="str">
            <v>能耗费</v>
          </cell>
          <cell r="D858">
            <v>63.13</v>
          </cell>
        </row>
        <row r="859">
          <cell r="B859" t="str">
            <v>郑杨炜,史小敏</v>
          </cell>
          <cell r="C859" t="str">
            <v>住宅物管费</v>
          </cell>
          <cell r="D859">
            <v>258.83</v>
          </cell>
        </row>
        <row r="860">
          <cell r="B860" t="str">
            <v>胡明源</v>
          </cell>
          <cell r="C860" t="str">
            <v>能耗费</v>
          </cell>
          <cell r="D860">
            <v>44.74</v>
          </cell>
        </row>
        <row r="861">
          <cell r="B861" t="str">
            <v>胡明源</v>
          </cell>
          <cell r="C861" t="str">
            <v>住宅物管费</v>
          </cell>
          <cell r="D861">
            <v>183.43</v>
          </cell>
        </row>
        <row r="862">
          <cell r="B862" t="str">
            <v>赵友荣,王建芳</v>
          </cell>
          <cell r="C862" t="str">
            <v>能耗费</v>
          </cell>
          <cell r="D862">
            <v>44.75</v>
          </cell>
        </row>
        <row r="863">
          <cell r="B863" t="str">
            <v>赵友荣,王建芳</v>
          </cell>
          <cell r="C863" t="str">
            <v>住宅物管费</v>
          </cell>
          <cell r="D863">
            <v>183.48</v>
          </cell>
        </row>
        <row r="864">
          <cell r="B864" t="str">
            <v>沈国常,王丽</v>
          </cell>
          <cell r="C864" t="str">
            <v>能耗费</v>
          </cell>
          <cell r="D864">
            <v>44.75</v>
          </cell>
        </row>
        <row r="865">
          <cell r="B865" t="str">
            <v>沈国常,王丽</v>
          </cell>
          <cell r="C865" t="str">
            <v>住宅物管费</v>
          </cell>
          <cell r="D865">
            <v>183.48</v>
          </cell>
        </row>
        <row r="866">
          <cell r="B866" t="str">
            <v>安展</v>
          </cell>
          <cell r="C866" t="str">
            <v>能耗费</v>
          </cell>
          <cell r="D866">
            <v>63.13</v>
          </cell>
        </row>
        <row r="867">
          <cell r="B867" t="str">
            <v>安展</v>
          </cell>
          <cell r="C867" t="str">
            <v>住宅物管费</v>
          </cell>
          <cell r="D867">
            <v>258.83</v>
          </cell>
        </row>
        <row r="868">
          <cell r="B868" t="str">
            <v>王慧铝,黄小江</v>
          </cell>
          <cell r="C868" t="str">
            <v>能耗费</v>
          </cell>
          <cell r="D868">
            <v>62.6</v>
          </cell>
        </row>
        <row r="869">
          <cell r="B869" t="str">
            <v>王慧铝,黄小江</v>
          </cell>
          <cell r="C869" t="str">
            <v>住宅物管费</v>
          </cell>
          <cell r="D869">
            <v>256.64</v>
          </cell>
        </row>
        <row r="870">
          <cell r="B870" t="str">
            <v>蔡新波,董晓丹</v>
          </cell>
          <cell r="C870" t="str">
            <v>能耗费</v>
          </cell>
          <cell r="D870">
            <v>44.37</v>
          </cell>
        </row>
        <row r="871">
          <cell r="B871" t="str">
            <v>蔡新波,董晓丹</v>
          </cell>
          <cell r="C871" t="str">
            <v>住宅物管费</v>
          </cell>
          <cell r="D871">
            <v>181.92</v>
          </cell>
        </row>
        <row r="872">
          <cell r="B872" t="str">
            <v>缪平</v>
          </cell>
          <cell r="C872" t="str">
            <v>能耗费</v>
          </cell>
          <cell r="D872">
            <v>44.37</v>
          </cell>
        </row>
        <row r="873">
          <cell r="B873" t="str">
            <v>缪平</v>
          </cell>
          <cell r="C873" t="str">
            <v>住宅物管费</v>
          </cell>
          <cell r="D873">
            <v>181.92</v>
          </cell>
        </row>
        <row r="874">
          <cell r="B874" t="str">
            <v>何志鑫</v>
          </cell>
          <cell r="C874" t="str">
            <v>能耗费</v>
          </cell>
          <cell r="D874">
            <v>62.6</v>
          </cell>
        </row>
        <row r="875">
          <cell r="B875" t="str">
            <v>何志鑫</v>
          </cell>
          <cell r="C875" t="str">
            <v>住宅物管费</v>
          </cell>
          <cell r="D875">
            <v>256.64</v>
          </cell>
        </row>
        <row r="876">
          <cell r="B876" t="str">
            <v>陈晨</v>
          </cell>
          <cell r="C876" t="str">
            <v>能耗费</v>
          </cell>
          <cell r="D876">
            <v>62.6</v>
          </cell>
        </row>
        <row r="877">
          <cell r="B877" t="str">
            <v>陈晨</v>
          </cell>
          <cell r="C877" t="str">
            <v>住宅物管费</v>
          </cell>
          <cell r="D877">
            <v>256.64</v>
          </cell>
        </row>
        <row r="878">
          <cell r="B878" t="str">
            <v>周军阳,罗兴燕</v>
          </cell>
          <cell r="C878" t="str">
            <v>能耗费</v>
          </cell>
          <cell r="D878">
            <v>44.37</v>
          </cell>
        </row>
        <row r="879">
          <cell r="B879" t="str">
            <v>周军阳,罗兴燕</v>
          </cell>
          <cell r="C879" t="str">
            <v>住宅物管费</v>
          </cell>
          <cell r="D879">
            <v>181.92</v>
          </cell>
        </row>
        <row r="880">
          <cell r="B880" t="str">
            <v>李金相,陈雪芬</v>
          </cell>
          <cell r="C880" t="str">
            <v>能耗费</v>
          </cell>
          <cell r="D880">
            <v>44.37</v>
          </cell>
        </row>
        <row r="881">
          <cell r="B881" t="str">
            <v>李金相,陈雪芬</v>
          </cell>
          <cell r="C881" t="str">
            <v>住宅物管费</v>
          </cell>
          <cell r="D881">
            <v>181.92</v>
          </cell>
        </row>
        <row r="882">
          <cell r="B882" t="str">
            <v>赵炜锋</v>
          </cell>
          <cell r="C882" t="str">
            <v>能耗费</v>
          </cell>
          <cell r="D882">
            <v>62.6</v>
          </cell>
        </row>
        <row r="883">
          <cell r="B883" t="str">
            <v>赵炜锋</v>
          </cell>
          <cell r="C883" t="str">
            <v>住宅物管费</v>
          </cell>
          <cell r="D883">
            <v>256.64</v>
          </cell>
        </row>
        <row r="884">
          <cell r="B884" t="str">
            <v>刘生莲,陈煜</v>
          </cell>
          <cell r="C884" t="str">
            <v>能耗费</v>
          </cell>
          <cell r="D884">
            <v>62.6</v>
          </cell>
        </row>
        <row r="885">
          <cell r="B885" t="str">
            <v>刘生莲,陈煜</v>
          </cell>
          <cell r="C885" t="str">
            <v>住宅物管费</v>
          </cell>
          <cell r="D885">
            <v>256.64</v>
          </cell>
        </row>
        <row r="886">
          <cell r="B886" t="str">
            <v>丁冬萍</v>
          </cell>
          <cell r="C886" t="str">
            <v>能耗费</v>
          </cell>
          <cell r="D886">
            <v>44.37</v>
          </cell>
        </row>
        <row r="887">
          <cell r="B887" t="str">
            <v>丁冬萍</v>
          </cell>
          <cell r="C887" t="str">
            <v>住宅物管费</v>
          </cell>
          <cell r="D887">
            <v>181.92</v>
          </cell>
        </row>
        <row r="888">
          <cell r="B888" t="str">
            <v>沈金萍,莫一军</v>
          </cell>
          <cell r="C888" t="str">
            <v>能耗费</v>
          </cell>
          <cell r="D888">
            <v>44.37</v>
          </cell>
        </row>
        <row r="889">
          <cell r="B889" t="str">
            <v>沈金萍,莫一军</v>
          </cell>
          <cell r="C889" t="str">
            <v>住宅物管费</v>
          </cell>
          <cell r="D889">
            <v>181.92</v>
          </cell>
        </row>
        <row r="890">
          <cell r="B890" t="str">
            <v>卢武,吕蕊婷</v>
          </cell>
          <cell r="C890" t="str">
            <v>能耗费</v>
          </cell>
          <cell r="D890">
            <v>62.6</v>
          </cell>
        </row>
        <row r="891">
          <cell r="B891" t="str">
            <v>卢武,吕蕊婷</v>
          </cell>
          <cell r="C891" t="str">
            <v>住宅物管费</v>
          </cell>
          <cell r="D891">
            <v>256.64</v>
          </cell>
        </row>
        <row r="892">
          <cell r="B892" t="str">
            <v>竹婷婷,孙叶锋</v>
          </cell>
          <cell r="C892" t="str">
            <v>能耗费</v>
          </cell>
          <cell r="D892">
            <v>62.6</v>
          </cell>
        </row>
        <row r="893">
          <cell r="B893" t="str">
            <v>竹婷婷,孙叶锋</v>
          </cell>
          <cell r="C893" t="str">
            <v>住宅物管费</v>
          </cell>
          <cell r="D893">
            <v>256.64</v>
          </cell>
        </row>
        <row r="894">
          <cell r="B894" t="str">
            <v>竺子明</v>
          </cell>
          <cell r="C894" t="str">
            <v>能耗费</v>
          </cell>
          <cell r="D894">
            <v>44.37</v>
          </cell>
        </row>
        <row r="895">
          <cell r="B895" t="str">
            <v>竺子明</v>
          </cell>
          <cell r="C895" t="str">
            <v>住宅物管费</v>
          </cell>
          <cell r="D895">
            <v>181.92</v>
          </cell>
        </row>
        <row r="896">
          <cell r="B896" t="str">
            <v>朱杭勇,叶琼峰</v>
          </cell>
          <cell r="C896" t="str">
            <v>能耗费</v>
          </cell>
          <cell r="D896">
            <v>44.37</v>
          </cell>
        </row>
        <row r="897">
          <cell r="B897" t="str">
            <v>朱杭勇,叶琼峰</v>
          </cell>
          <cell r="C897" t="str">
            <v>住宅物管费</v>
          </cell>
          <cell r="D897">
            <v>181.92</v>
          </cell>
        </row>
        <row r="898">
          <cell r="B898" t="str">
            <v>孙浩瀚,张冉</v>
          </cell>
          <cell r="C898" t="str">
            <v>能耗费</v>
          </cell>
          <cell r="D898">
            <v>62.6</v>
          </cell>
        </row>
        <row r="899">
          <cell r="B899" t="str">
            <v>孙浩瀚,张冉</v>
          </cell>
          <cell r="C899" t="str">
            <v>住宅物管费</v>
          </cell>
          <cell r="D899">
            <v>256.64</v>
          </cell>
        </row>
        <row r="900">
          <cell r="B900" t="str">
            <v>韦芳,高兴权</v>
          </cell>
          <cell r="C900" t="str">
            <v>能耗费</v>
          </cell>
          <cell r="D900">
            <v>62.6</v>
          </cell>
        </row>
        <row r="901">
          <cell r="B901" t="str">
            <v>韦芳,高兴权</v>
          </cell>
          <cell r="C901" t="str">
            <v>住宅物管费</v>
          </cell>
          <cell r="D901">
            <v>256.64</v>
          </cell>
        </row>
        <row r="902">
          <cell r="B902" t="str">
            <v>郑高峰,郑海丽</v>
          </cell>
          <cell r="C902" t="str">
            <v>能耗费</v>
          </cell>
          <cell r="D902">
            <v>44.37</v>
          </cell>
        </row>
        <row r="903">
          <cell r="B903" t="str">
            <v>郑高峰,郑海丽</v>
          </cell>
          <cell r="C903" t="str">
            <v>住宅物管费</v>
          </cell>
          <cell r="D903">
            <v>181.92</v>
          </cell>
        </row>
        <row r="904">
          <cell r="B904" t="str">
            <v>汪春燕,钱冬晖</v>
          </cell>
          <cell r="C904" t="str">
            <v>能耗费</v>
          </cell>
          <cell r="D904">
            <v>44.37</v>
          </cell>
        </row>
        <row r="905">
          <cell r="B905" t="str">
            <v>汪春燕,钱冬晖</v>
          </cell>
          <cell r="C905" t="str">
            <v>住宅物管费</v>
          </cell>
          <cell r="D905">
            <v>181.92</v>
          </cell>
        </row>
        <row r="906">
          <cell r="B906" t="str">
            <v>李宽心,任鹏龙</v>
          </cell>
          <cell r="C906" t="str">
            <v>能耗费</v>
          </cell>
          <cell r="D906">
            <v>62.6</v>
          </cell>
        </row>
        <row r="907">
          <cell r="B907" t="str">
            <v>李宽心,任鹏龙</v>
          </cell>
          <cell r="C907" t="str">
            <v>住宅物管费</v>
          </cell>
          <cell r="D907">
            <v>256.64</v>
          </cell>
        </row>
        <row r="908">
          <cell r="B908" t="str">
            <v>邢江燕,张航凯</v>
          </cell>
          <cell r="C908" t="str">
            <v>能耗费</v>
          </cell>
          <cell r="D908">
            <v>62.6</v>
          </cell>
        </row>
        <row r="909">
          <cell r="B909" t="str">
            <v>邢江燕,张航凯</v>
          </cell>
          <cell r="C909" t="str">
            <v>住宅物管费</v>
          </cell>
          <cell r="D909">
            <v>256.64</v>
          </cell>
        </row>
        <row r="910">
          <cell r="B910" t="str">
            <v>梁雪娟,张德祥</v>
          </cell>
          <cell r="C910" t="str">
            <v>能耗费</v>
          </cell>
          <cell r="D910">
            <v>44.37</v>
          </cell>
        </row>
        <row r="911">
          <cell r="B911" t="str">
            <v>梁雪娟,张德祥</v>
          </cell>
          <cell r="C911" t="str">
            <v>住宅物管费</v>
          </cell>
          <cell r="D911">
            <v>181.92</v>
          </cell>
        </row>
        <row r="912">
          <cell r="B912" t="str">
            <v>周康,钱潘娜</v>
          </cell>
          <cell r="C912" t="str">
            <v>能耗费</v>
          </cell>
          <cell r="D912">
            <v>44.37</v>
          </cell>
        </row>
        <row r="913">
          <cell r="B913" t="str">
            <v>周康,钱潘娜</v>
          </cell>
          <cell r="C913" t="str">
            <v>住宅物管费</v>
          </cell>
          <cell r="D913">
            <v>181.92</v>
          </cell>
        </row>
        <row r="914">
          <cell r="B914" t="str">
            <v>王加珍,沈立</v>
          </cell>
          <cell r="C914" t="str">
            <v>能耗费</v>
          </cell>
          <cell r="D914">
            <v>62.6</v>
          </cell>
        </row>
        <row r="915">
          <cell r="B915" t="str">
            <v>王加珍,沈立</v>
          </cell>
          <cell r="C915" t="str">
            <v>住宅物管费</v>
          </cell>
          <cell r="D915">
            <v>256.64</v>
          </cell>
        </row>
        <row r="916">
          <cell r="B916" t="str">
            <v>宋力坤,刘凌一</v>
          </cell>
          <cell r="C916" t="str">
            <v>能耗费</v>
          </cell>
          <cell r="D916">
            <v>62.6</v>
          </cell>
        </row>
        <row r="917">
          <cell r="B917" t="str">
            <v>宋力坤,刘凌一</v>
          </cell>
          <cell r="C917" t="str">
            <v>住宅物管费</v>
          </cell>
          <cell r="D917">
            <v>256.64</v>
          </cell>
        </row>
        <row r="918">
          <cell r="B918" t="str">
            <v>赵丹怡</v>
          </cell>
          <cell r="C918" t="str">
            <v>能耗费</v>
          </cell>
          <cell r="D918">
            <v>44.37</v>
          </cell>
        </row>
        <row r="919">
          <cell r="B919" t="str">
            <v>赵丹怡</v>
          </cell>
          <cell r="C919" t="str">
            <v>住宅物管费</v>
          </cell>
          <cell r="D919">
            <v>181.92</v>
          </cell>
        </row>
        <row r="920">
          <cell r="B920" t="str">
            <v>竹朝龙</v>
          </cell>
          <cell r="C920" t="str">
            <v>能耗费</v>
          </cell>
          <cell r="D920">
            <v>44.37</v>
          </cell>
        </row>
        <row r="921">
          <cell r="B921" t="str">
            <v>竹朝龙</v>
          </cell>
          <cell r="C921" t="str">
            <v>住宅物管费</v>
          </cell>
          <cell r="D921">
            <v>181.92</v>
          </cell>
        </row>
        <row r="922">
          <cell r="B922" t="str">
            <v>董宇杰,喻乐平</v>
          </cell>
          <cell r="C922" t="str">
            <v>能耗费</v>
          </cell>
          <cell r="D922">
            <v>62.6</v>
          </cell>
        </row>
        <row r="923">
          <cell r="B923" t="str">
            <v>董宇杰,喻乐平</v>
          </cell>
          <cell r="C923" t="str">
            <v>住宅物管费</v>
          </cell>
          <cell r="D923">
            <v>256.64</v>
          </cell>
        </row>
        <row r="924">
          <cell r="B924" t="str">
            <v>韦芳,高兴权</v>
          </cell>
          <cell r="C924" t="str">
            <v>能耗费</v>
          </cell>
          <cell r="D924">
            <v>62.6</v>
          </cell>
        </row>
        <row r="925">
          <cell r="B925" t="str">
            <v>韦芳,高兴权</v>
          </cell>
          <cell r="C925" t="str">
            <v>住宅物管费</v>
          </cell>
          <cell r="D925">
            <v>256.64</v>
          </cell>
        </row>
        <row r="926">
          <cell r="B926" t="str">
            <v>张彩虹,黄永泉</v>
          </cell>
          <cell r="C926" t="str">
            <v>能耗费</v>
          </cell>
          <cell r="D926">
            <v>44.37</v>
          </cell>
        </row>
        <row r="927">
          <cell r="B927" t="str">
            <v>张彩虹,黄永泉</v>
          </cell>
          <cell r="C927" t="str">
            <v>住宅物管费</v>
          </cell>
          <cell r="D927">
            <v>181.92</v>
          </cell>
        </row>
        <row r="928">
          <cell r="B928" t="str">
            <v>丁梦倩</v>
          </cell>
          <cell r="C928" t="str">
            <v>能耗费</v>
          </cell>
          <cell r="D928">
            <v>44.37</v>
          </cell>
        </row>
        <row r="929">
          <cell r="B929" t="str">
            <v>丁梦倩</v>
          </cell>
          <cell r="C929" t="str">
            <v>住宅物管费</v>
          </cell>
          <cell r="D929">
            <v>181.92</v>
          </cell>
        </row>
        <row r="930">
          <cell r="B930" t="str">
            <v>李红仙,翁云标</v>
          </cell>
          <cell r="C930" t="str">
            <v>能耗费</v>
          </cell>
          <cell r="D930">
            <v>62.6</v>
          </cell>
        </row>
        <row r="931">
          <cell r="B931" t="str">
            <v>李红仙,翁云标</v>
          </cell>
          <cell r="C931" t="str">
            <v>住宅物管费</v>
          </cell>
          <cell r="D931">
            <v>256.64</v>
          </cell>
        </row>
        <row r="932">
          <cell r="B932" t="str">
            <v>张利科,黄凯雯</v>
          </cell>
          <cell r="C932" t="str">
            <v>能耗费</v>
          </cell>
          <cell r="D932">
            <v>62.6</v>
          </cell>
        </row>
        <row r="933">
          <cell r="B933" t="str">
            <v>张利科,黄凯雯</v>
          </cell>
          <cell r="C933" t="str">
            <v>住宅物管费</v>
          </cell>
          <cell r="D933">
            <v>256.64</v>
          </cell>
        </row>
        <row r="934">
          <cell r="B934" t="str">
            <v>高志鲸</v>
          </cell>
          <cell r="C934" t="str">
            <v>能耗费</v>
          </cell>
          <cell r="D934">
            <v>44.37</v>
          </cell>
        </row>
        <row r="935">
          <cell r="B935" t="str">
            <v>高志鲸</v>
          </cell>
          <cell r="C935" t="str">
            <v>住宅物管费</v>
          </cell>
          <cell r="D935">
            <v>181.92</v>
          </cell>
        </row>
        <row r="936">
          <cell r="B936" t="str">
            <v>刘化长</v>
          </cell>
          <cell r="C936" t="str">
            <v>能耗费</v>
          </cell>
          <cell r="D936">
            <v>44.37</v>
          </cell>
        </row>
        <row r="937">
          <cell r="B937" t="str">
            <v>刘化长</v>
          </cell>
          <cell r="C937" t="str">
            <v>住宅物管费</v>
          </cell>
          <cell r="D937">
            <v>181.92</v>
          </cell>
        </row>
        <row r="938">
          <cell r="B938" t="str">
            <v>周彩霞,周洪良</v>
          </cell>
          <cell r="C938" t="str">
            <v>能耗费</v>
          </cell>
          <cell r="D938">
            <v>62.6</v>
          </cell>
        </row>
        <row r="939">
          <cell r="B939" t="str">
            <v>周彩霞,周洪良</v>
          </cell>
          <cell r="C939" t="str">
            <v>住宅物管费</v>
          </cell>
          <cell r="D939">
            <v>256.64</v>
          </cell>
        </row>
        <row r="940">
          <cell r="B940" t="str">
            <v>章杨慧,黄立本</v>
          </cell>
          <cell r="C940" t="str">
            <v>能耗费</v>
          </cell>
          <cell r="D940">
            <v>62.6</v>
          </cell>
        </row>
        <row r="941">
          <cell r="B941" t="str">
            <v>章杨慧,黄立本</v>
          </cell>
          <cell r="C941" t="str">
            <v>住宅物管费</v>
          </cell>
          <cell r="D941">
            <v>256.64</v>
          </cell>
        </row>
        <row r="942">
          <cell r="B942" t="str">
            <v>尹文锋,王浙娜</v>
          </cell>
          <cell r="C942" t="str">
            <v>能耗费</v>
          </cell>
          <cell r="D942">
            <v>44.37</v>
          </cell>
        </row>
        <row r="943">
          <cell r="B943" t="str">
            <v>尹文锋,王浙娜</v>
          </cell>
          <cell r="C943" t="str">
            <v>住宅物管费</v>
          </cell>
          <cell r="D943">
            <v>181.92</v>
          </cell>
        </row>
        <row r="944">
          <cell r="B944" t="str">
            <v>张健,罗陆英</v>
          </cell>
          <cell r="C944" t="str">
            <v>能耗费</v>
          </cell>
          <cell r="D944">
            <v>44.37</v>
          </cell>
        </row>
        <row r="945">
          <cell r="B945" t="str">
            <v>张健,罗陆英</v>
          </cell>
          <cell r="C945" t="str">
            <v>住宅物管费</v>
          </cell>
          <cell r="D945">
            <v>181.92</v>
          </cell>
        </row>
        <row r="946">
          <cell r="B946" t="str">
            <v>莫利君,金利祥</v>
          </cell>
          <cell r="C946" t="str">
            <v>能耗费</v>
          </cell>
          <cell r="D946">
            <v>62.6</v>
          </cell>
        </row>
        <row r="947">
          <cell r="B947" t="str">
            <v>莫利君,金利祥</v>
          </cell>
          <cell r="C947" t="str">
            <v>住宅物管费</v>
          </cell>
          <cell r="D947">
            <v>256.64</v>
          </cell>
        </row>
        <row r="948">
          <cell r="B948" t="str">
            <v>徐丽,王钟宝</v>
          </cell>
          <cell r="C948" t="str">
            <v>能耗费</v>
          </cell>
          <cell r="D948">
            <v>62.6</v>
          </cell>
        </row>
        <row r="949">
          <cell r="B949" t="str">
            <v>徐丽,王钟宝</v>
          </cell>
          <cell r="C949" t="str">
            <v>住宅物管费</v>
          </cell>
          <cell r="D949">
            <v>256.64</v>
          </cell>
        </row>
        <row r="950">
          <cell r="B950" t="str">
            <v>周树成,史学芳</v>
          </cell>
          <cell r="C950" t="str">
            <v>能耗费</v>
          </cell>
          <cell r="D950">
            <v>44.37</v>
          </cell>
        </row>
        <row r="951">
          <cell r="B951" t="str">
            <v>周树成,史学芳</v>
          </cell>
          <cell r="C951" t="str">
            <v>住宅物管费</v>
          </cell>
          <cell r="D951">
            <v>181.92</v>
          </cell>
        </row>
        <row r="952">
          <cell r="B952" t="str">
            <v>李赵洁,李樟水,赵瑾</v>
          </cell>
          <cell r="C952" t="str">
            <v>能耗费</v>
          </cell>
          <cell r="D952">
            <v>44.37</v>
          </cell>
        </row>
        <row r="953">
          <cell r="B953" t="str">
            <v>李赵洁,李樟水,赵瑾</v>
          </cell>
          <cell r="C953" t="str">
            <v>住宅物管费</v>
          </cell>
          <cell r="D953">
            <v>181.92</v>
          </cell>
        </row>
        <row r="954">
          <cell r="B954" t="str">
            <v>李竹鑫</v>
          </cell>
          <cell r="C954" t="str">
            <v>能耗费</v>
          </cell>
          <cell r="D954">
            <v>62.6</v>
          </cell>
        </row>
        <row r="955">
          <cell r="B955" t="str">
            <v>李竹鑫</v>
          </cell>
          <cell r="C955" t="str">
            <v>住宅物管费</v>
          </cell>
          <cell r="D955">
            <v>256.64</v>
          </cell>
        </row>
        <row r="956">
          <cell r="B956" t="str">
            <v>金岳军,魏如英</v>
          </cell>
          <cell r="C956" t="str">
            <v>能耗费</v>
          </cell>
          <cell r="D956">
            <v>62.6</v>
          </cell>
        </row>
        <row r="957">
          <cell r="B957" t="str">
            <v>金岳军,魏如英</v>
          </cell>
          <cell r="C957" t="str">
            <v>住宅物管费</v>
          </cell>
          <cell r="D957">
            <v>256.64</v>
          </cell>
        </row>
        <row r="958">
          <cell r="B958" t="str">
            <v>徐正良,裘兰英</v>
          </cell>
          <cell r="C958" t="str">
            <v>能耗费</v>
          </cell>
          <cell r="D958">
            <v>44.37</v>
          </cell>
        </row>
        <row r="959">
          <cell r="B959" t="str">
            <v>徐正良,裘兰英</v>
          </cell>
          <cell r="C959" t="str">
            <v>住宅物管费</v>
          </cell>
          <cell r="D959">
            <v>181.92</v>
          </cell>
        </row>
        <row r="960">
          <cell r="B960" t="str">
            <v>曹一飞</v>
          </cell>
          <cell r="C960" t="str">
            <v>能耗费</v>
          </cell>
          <cell r="D960">
            <v>44.37</v>
          </cell>
        </row>
        <row r="961">
          <cell r="B961" t="str">
            <v>曹一飞</v>
          </cell>
          <cell r="C961" t="str">
            <v>住宅物管费</v>
          </cell>
          <cell r="D961">
            <v>181.92</v>
          </cell>
        </row>
        <row r="962">
          <cell r="B962" t="str">
            <v>李力</v>
          </cell>
          <cell r="C962" t="str">
            <v>能耗费</v>
          </cell>
          <cell r="D962">
            <v>62.6</v>
          </cell>
        </row>
        <row r="963">
          <cell r="B963" t="str">
            <v>李力</v>
          </cell>
          <cell r="C963" t="str">
            <v>住宅物管费</v>
          </cell>
          <cell r="D963">
            <v>256.64</v>
          </cell>
        </row>
        <row r="964">
          <cell r="B964" t="str">
            <v>沈方明,陆春燕</v>
          </cell>
          <cell r="C964" t="str">
            <v>能耗费</v>
          </cell>
          <cell r="D964">
            <v>62.6</v>
          </cell>
        </row>
        <row r="965">
          <cell r="B965" t="str">
            <v>沈方明,陆春燕</v>
          </cell>
          <cell r="C965" t="str">
            <v>住宅物管费</v>
          </cell>
          <cell r="D965">
            <v>256.64</v>
          </cell>
        </row>
        <row r="966">
          <cell r="B966" t="str">
            <v>周科</v>
          </cell>
          <cell r="C966" t="str">
            <v>能耗费</v>
          </cell>
          <cell r="D966">
            <v>44.37</v>
          </cell>
        </row>
        <row r="967">
          <cell r="B967" t="str">
            <v>周科</v>
          </cell>
          <cell r="C967" t="str">
            <v>住宅物管费</v>
          </cell>
          <cell r="D967">
            <v>181.92</v>
          </cell>
        </row>
        <row r="968">
          <cell r="B968" t="str">
            <v>张岳琴,陈增通</v>
          </cell>
          <cell r="C968" t="str">
            <v>能耗费</v>
          </cell>
          <cell r="D968">
            <v>44.37</v>
          </cell>
        </row>
        <row r="969">
          <cell r="B969" t="str">
            <v>张岳琴,陈增通</v>
          </cell>
          <cell r="C969" t="str">
            <v>住宅物管费</v>
          </cell>
          <cell r="D969">
            <v>181.92</v>
          </cell>
        </row>
        <row r="970">
          <cell r="B970" t="str">
            <v>应泽友,余祝苹</v>
          </cell>
          <cell r="C970" t="str">
            <v>能耗费</v>
          </cell>
          <cell r="D970">
            <v>62.6</v>
          </cell>
        </row>
        <row r="971">
          <cell r="B971" t="str">
            <v>应泽友,余祝苹</v>
          </cell>
          <cell r="C971" t="str">
            <v>住宅物管费</v>
          </cell>
          <cell r="D971">
            <v>256.64</v>
          </cell>
        </row>
        <row r="972">
          <cell r="B972" t="str">
            <v>竹锐志</v>
          </cell>
          <cell r="C972" t="str">
            <v>能耗费</v>
          </cell>
          <cell r="D972">
            <v>62.6</v>
          </cell>
        </row>
        <row r="973">
          <cell r="B973" t="str">
            <v>竹锐志</v>
          </cell>
          <cell r="C973" t="str">
            <v>住宅物管费</v>
          </cell>
          <cell r="D973">
            <v>256.64</v>
          </cell>
        </row>
        <row r="974">
          <cell r="B974" t="str">
            <v>任孟飞,吕剑平</v>
          </cell>
          <cell r="C974" t="str">
            <v>能耗费</v>
          </cell>
          <cell r="D974">
            <v>44.37</v>
          </cell>
        </row>
        <row r="975">
          <cell r="B975" t="str">
            <v>任孟飞,吕剑平</v>
          </cell>
          <cell r="C975" t="str">
            <v>住宅物管费</v>
          </cell>
          <cell r="D975">
            <v>181.92</v>
          </cell>
        </row>
        <row r="976">
          <cell r="B976" t="str">
            <v>袁冠波,王亚蓉</v>
          </cell>
          <cell r="C976" t="str">
            <v>能耗费</v>
          </cell>
          <cell r="D976">
            <v>44.37</v>
          </cell>
        </row>
        <row r="977">
          <cell r="B977" t="str">
            <v>袁冠波,王亚蓉</v>
          </cell>
          <cell r="C977" t="str">
            <v>住宅物管费</v>
          </cell>
          <cell r="D977">
            <v>181.92</v>
          </cell>
        </row>
        <row r="978">
          <cell r="B978" t="str">
            <v>姚基余,姚红珍</v>
          </cell>
          <cell r="C978" t="str">
            <v>能耗费</v>
          </cell>
          <cell r="D978">
            <v>62.6</v>
          </cell>
        </row>
        <row r="979">
          <cell r="B979" t="str">
            <v>姚基余,姚红珍</v>
          </cell>
          <cell r="C979" t="str">
            <v>住宅物管费</v>
          </cell>
          <cell r="D979">
            <v>256.64</v>
          </cell>
        </row>
        <row r="980">
          <cell r="B980" t="str">
            <v>李立军</v>
          </cell>
          <cell r="C980" t="str">
            <v>能耗费</v>
          </cell>
          <cell r="D980">
            <v>62.6</v>
          </cell>
        </row>
        <row r="981">
          <cell r="B981" t="str">
            <v>李立军</v>
          </cell>
          <cell r="C981" t="str">
            <v>住宅物管费</v>
          </cell>
          <cell r="D981">
            <v>256.64</v>
          </cell>
        </row>
        <row r="982">
          <cell r="B982" t="str">
            <v>黄飞,高碧峰</v>
          </cell>
          <cell r="C982" t="str">
            <v>能耗费</v>
          </cell>
          <cell r="D982">
            <v>44.37</v>
          </cell>
        </row>
        <row r="983">
          <cell r="B983" t="str">
            <v>黄飞,高碧峰</v>
          </cell>
          <cell r="C983" t="str">
            <v>住宅物管费</v>
          </cell>
          <cell r="D983">
            <v>181.92</v>
          </cell>
        </row>
        <row r="984">
          <cell r="B984" t="str">
            <v>王海东,徐桔苹</v>
          </cell>
          <cell r="C984" t="str">
            <v>能耗费</v>
          </cell>
          <cell r="D984">
            <v>44.37</v>
          </cell>
        </row>
        <row r="985">
          <cell r="B985" t="str">
            <v>王海东,徐桔苹</v>
          </cell>
          <cell r="C985" t="str">
            <v>住宅物管费</v>
          </cell>
          <cell r="D985">
            <v>181.92</v>
          </cell>
        </row>
        <row r="986">
          <cell r="B986" t="str">
            <v>陈红兵,舒晓霞</v>
          </cell>
          <cell r="C986" t="str">
            <v>能耗费</v>
          </cell>
          <cell r="D986">
            <v>62.6</v>
          </cell>
        </row>
        <row r="987">
          <cell r="B987" t="str">
            <v>陈红兵,舒晓霞</v>
          </cell>
          <cell r="C987" t="str">
            <v>住宅物管费</v>
          </cell>
          <cell r="D987">
            <v>256.64</v>
          </cell>
        </row>
        <row r="988">
          <cell r="B988" t="str">
            <v>袁小洪,郑晓霞,袁天行</v>
          </cell>
          <cell r="C988" t="str">
            <v>能耗费</v>
          </cell>
          <cell r="D988">
            <v>62.6</v>
          </cell>
        </row>
        <row r="989">
          <cell r="B989" t="str">
            <v>袁小洪,郑晓霞,袁天行</v>
          </cell>
          <cell r="C989" t="str">
            <v>住宅物管费</v>
          </cell>
          <cell r="D989">
            <v>256.64</v>
          </cell>
        </row>
        <row r="990">
          <cell r="B990" t="str">
            <v>陶梦洁</v>
          </cell>
          <cell r="C990" t="str">
            <v>能耗费</v>
          </cell>
          <cell r="D990">
            <v>44.37</v>
          </cell>
        </row>
        <row r="991">
          <cell r="B991" t="str">
            <v>陶梦洁</v>
          </cell>
          <cell r="C991" t="str">
            <v>住宅物管费</v>
          </cell>
          <cell r="D991">
            <v>181.92</v>
          </cell>
        </row>
        <row r="992">
          <cell r="B992" t="str">
            <v>黄丽君,徐炳增</v>
          </cell>
          <cell r="C992" t="str">
            <v>能耗费</v>
          </cell>
          <cell r="D992">
            <v>44.37</v>
          </cell>
        </row>
        <row r="993">
          <cell r="B993" t="str">
            <v>黄丽君,徐炳增</v>
          </cell>
          <cell r="C993" t="str">
            <v>住宅物管费</v>
          </cell>
          <cell r="D993">
            <v>181.92</v>
          </cell>
        </row>
        <row r="994">
          <cell r="B994" t="str">
            <v>黄皖一</v>
          </cell>
          <cell r="C994" t="str">
            <v>能耗费</v>
          </cell>
          <cell r="D994">
            <v>62.6</v>
          </cell>
        </row>
        <row r="995">
          <cell r="B995" t="str">
            <v>黄皖一</v>
          </cell>
          <cell r="C995" t="str">
            <v>住宅物管费</v>
          </cell>
          <cell r="D995">
            <v>256.64</v>
          </cell>
        </row>
        <row r="996">
          <cell r="B996" t="str">
            <v>褚桦斌</v>
          </cell>
          <cell r="C996" t="str">
            <v>能耗费</v>
          </cell>
          <cell r="D996">
            <v>62.6</v>
          </cell>
        </row>
        <row r="997">
          <cell r="B997" t="str">
            <v>褚桦斌</v>
          </cell>
          <cell r="C997" t="str">
            <v>住宅物管费</v>
          </cell>
          <cell r="D997">
            <v>256.64</v>
          </cell>
        </row>
        <row r="998">
          <cell r="B998" t="str">
            <v>刘丹平,郑海珍</v>
          </cell>
          <cell r="C998" t="str">
            <v>能耗费</v>
          </cell>
          <cell r="D998">
            <v>44.37</v>
          </cell>
        </row>
        <row r="999">
          <cell r="B999" t="str">
            <v>刘丹平,郑海珍</v>
          </cell>
          <cell r="C999" t="str">
            <v>住宅物管费</v>
          </cell>
          <cell r="D999">
            <v>181.92</v>
          </cell>
        </row>
        <row r="1000">
          <cell r="B1000" t="str">
            <v>王美姬</v>
          </cell>
          <cell r="C1000" t="str">
            <v>能耗费</v>
          </cell>
          <cell r="D1000">
            <v>44.37</v>
          </cell>
        </row>
        <row r="1001">
          <cell r="B1001" t="str">
            <v>王美姬</v>
          </cell>
          <cell r="C1001" t="str">
            <v>住宅物管费</v>
          </cell>
          <cell r="D1001">
            <v>181.92</v>
          </cell>
        </row>
        <row r="1002">
          <cell r="B1002" t="str">
            <v>周慧燕,赵海江</v>
          </cell>
          <cell r="C1002" t="str">
            <v>能耗费</v>
          </cell>
          <cell r="D1002">
            <v>62.6</v>
          </cell>
        </row>
        <row r="1003">
          <cell r="B1003" t="str">
            <v>周慧燕,赵海江</v>
          </cell>
          <cell r="C1003" t="str">
            <v>住宅物管费</v>
          </cell>
          <cell r="D1003">
            <v>256.64</v>
          </cell>
        </row>
        <row r="1004">
          <cell r="B1004" t="str">
            <v>张小明,姚根英</v>
          </cell>
          <cell r="C1004" t="str">
            <v>能耗费</v>
          </cell>
          <cell r="D1004">
            <v>62.6</v>
          </cell>
        </row>
        <row r="1005">
          <cell r="B1005" t="str">
            <v>张小明,姚根英</v>
          </cell>
          <cell r="C1005" t="str">
            <v>住宅物管费</v>
          </cell>
          <cell r="D1005">
            <v>256.64</v>
          </cell>
        </row>
        <row r="1006">
          <cell r="B1006" t="str">
            <v>王景凯</v>
          </cell>
          <cell r="C1006" t="str">
            <v>能耗费</v>
          </cell>
          <cell r="D1006">
            <v>44.37</v>
          </cell>
        </row>
        <row r="1007">
          <cell r="B1007" t="str">
            <v>王景凯</v>
          </cell>
          <cell r="C1007" t="str">
            <v>住宅物管费</v>
          </cell>
          <cell r="D1007">
            <v>181.92</v>
          </cell>
        </row>
        <row r="1008">
          <cell r="B1008" t="str">
            <v>周栋</v>
          </cell>
          <cell r="C1008" t="str">
            <v>能耗费</v>
          </cell>
          <cell r="D1008">
            <v>44.37</v>
          </cell>
        </row>
        <row r="1009">
          <cell r="B1009" t="str">
            <v>周栋</v>
          </cell>
          <cell r="C1009" t="str">
            <v>住宅物管费</v>
          </cell>
          <cell r="D1009">
            <v>181.92</v>
          </cell>
        </row>
        <row r="1010">
          <cell r="B1010" t="str">
            <v>李赵洁</v>
          </cell>
          <cell r="C1010" t="str">
            <v>能耗费</v>
          </cell>
          <cell r="D1010">
            <v>62.6</v>
          </cell>
        </row>
        <row r="1011">
          <cell r="B1011" t="str">
            <v>李赵洁</v>
          </cell>
          <cell r="C1011" t="str">
            <v>住宅物管费</v>
          </cell>
          <cell r="D1011">
            <v>256.64</v>
          </cell>
        </row>
        <row r="1012">
          <cell r="B1012" t="str">
            <v>张小忠,张福莲</v>
          </cell>
          <cell r="C1012" t="str">
            <v>能耗费</v>
          </cell>
          <cell r="D1012">
            <v>62.6</v>
          </cell>
        </row>
        <row r="1013">
          <cell r="B1013" t="str">
            <v>张小忠,张福莲</v>
          </cell>
          <cell r="C1013" t="str">
            <v>住宅物管费</v>
          </cell>
          <cell r="D1013">
            <v>256.64</v>
          </cell>
        </row>
        <row r="1014">
          <cell r="B1014" t="str">
            <v>马阿英,张正</v>
          </cell>
          <cell r="C1014" t="str">
            <v>能耗费</v>
          </cell>
          <cell r="D1014">
            <v>44.37</v>
          </cell>
        </row>
        <row r="1015">
          <cell r="B1015" t="str">
            <v>马阿英,张正</v>
          </cell>
          <cell r="C1015" t="str">
            <v>住宅物管费</v>
          </cell>
          <cell r="D1015">
            <v>181.92</v>
          </cell>
        </row>
        <row r="1016">
          <cell r="B1016" t="str">
            <v>姚燕珍</v>
          </cell>
          <cell r="C1016" t="str">
            <v>能耗费</v>
          </cell>
          <cell r="D1016">
            <v>44.37</v>
          </cell>
        </row>
        <row r="1017">
          <cell r="B1017" t="str">
            <v>姚燕珍</v>
          </cell>
          <cell r="C1017" t="str">
            <v>住宅物管费</v>
          </cell>
          <cell r="D1017">
            <v>181.92</v>
          </cell>
        </row>
        <row r="1018">
          <cell r="B1018" t="str">
            <v>张建锋</v>
          </cell>
          <cell r="C1018" t="str">
            <v>能耗费</v>
          </cell>
          <cell r="D1018">
            <v>62.6</v>
          </cell>
        </row>
        <row r="1019">
          <cell r="B1019" t="str">
            <v>张建锋</v>
          </cell>
          <cell r="C1019" t="str">
            <v>住宅物管费</v>
          </cell>
          <cell r="D1019">
            <v>256.64</v>
          </cell>
        </row>
        <row r="1020">
          <cell r="B1020" t="str">
            <v>朱永丰,叶婷婷</v>
          </cell>
          <cell r="C1020" t="str">
            <v>能耗费</v>
          </cell>
          <cell r="D1020">
            <v>62.6</v>
          </cell>
        </row>
        <row r="1021">
          <cell r="B1021" t="str">
            <v>朱永丰,叶婷婷</v>
          </cell>
          <cell r="C1021" t="str">
            <v>住宅物管费</v>
          </cell>
          <cell r="D1021">
            <v>256.64</v>
          </cell>
        </row>
        <row r="1022">
          <cell r="B1022" t="str">
            <v>俞添笑</v>
          </cell>
          <cell r="C1022" t="str">
            <v>能耗费</v>
          </cell>
          <cell r="D1022">
            <v>44.37</v>
          </cell>
        </row>
        <row r="1023">
          <cell r="B1023" t="str">
            <v>俞添笑</v>
          </cell>
          <cell r="C1023" t="str">
            <v>住宅物管费</v>
          </cell>
          <cell r="D1023">
            <v>181.92</v>
          </cell>
        </row>
        <row r="1024">
          <cell r="B1024" t="str">
            <v>裘国正,金慧珍</v>
          </cell>
          <cell r="C1024" t="str">
            <v>能耗费</v>
          </cell>
          <cell r="D1024">
            <v>44.37</v>
          </cell>
        </row>
        <row r="1025">
          <cell r="B1025" t="str">
            <v>裘国正,金慧珍</v>
          </cell>
          <cell r="C1025" t="str">
            <v>住宅物管费</v>
          </cell>
          <cell r="D1025">
            <v>181.92</v>
          </cell>
        </row>
        <row r="1026">
          <cell r="B1026" t="str">
            <v>骆小梁</v>
          </cell>
          <cell r="C1026" t="str">
            <v>能耗费</v>
          </cell>
          <cell r="D1026">
            <v>62.6</v>
          </cell>
        </row>
        <row r="1027">
          <cell r="B1027" t="str">
            <v>骆小梁</v>
          </cell>
          <cell r="C1027" t="str">
            <v>住宅物管费</v>
          </cell>
          <cell r="D1027">
            <v>256.64</v>
          </cell>
        </row>
        <row r="1028">
          <cell r="B1028" t="str">
            <v>王国平,金一君</v>
          </cell>
          <cell r="C1028" t="str">
            <v>能耗费</v>
          </cell>
          <cell r="D1028">
            <v>62.6</v>
          </cell>
        </row>
        <row r="1029">
          <cell r="B1029" t="str">
            <v>王国平,金一君</v>
          </cell>
          <cell r="C1029" t="str">
            <v>住宅物管费</v>
          </cell>
          <cell r="D1029">
            <v>256.64</v>
          </cell>
        </row>
        <row r="1030">
          <cell r="B1030" t="str">
            <v>沈佳</v>
          </cell>
          <cell r="C1030" t="str">
            <v>能耗费</v>
          </cell>
          <cell r="D1030">
            <v>44.37</v>
          </cell>
        </row>
        <row r="1031">
          <cell r="B1031" t="str">
            <v>沈佳</v>
          </cell>
          <cell r="C1031" t="str">
            <v>住宅物管费</v>
          </cell>
          <cell r="D1031">
            <v>181.92</v>
          </cell>
        </row>
        <row r="1032">
          <cell r="B1032" t="str">
            <v>王勋</v>
          </cell>
          <cell r="C1032" t="str">
            <v>能耗费</v>
          </cell>
          <cell r="D1032">
            <v>44.37</v>
          </cell>
        </row>
        <row r="1033">
          <cell r="B1033" t="str">
            <v>王勋</v>
          </cell>
          <cell r="C1033" t="str">
            <v>住宅物管费</v>
          </cell>
          <cell r="D1033">
            <v>181.92</v>
          </cell>
        </row>
        <row r="1034">
          <cell r="B1034" t="str">
            <v>马红梅,张营</v>
          </cell>
          <cell r="C1034" t="str">
            <v>能耗费</v>
          </cell>
          <cell r="D1034">
            <v>62.6</v>
          </cell>
        </row>
        <row r="1035">
          <cell r="B1035" t="str">
            <v>马红梅,张营</v>
          </cell>
          <cell r="C1035" t="str">
            <v>住宅物管费</v>
          </cell>
          <cell r="D1035">
            <v>256.64</v>
          </cell>
        </row>
        <row r="1036">
          <cell r="B1036" t="str">
            <v>江港灯,张小凤</v>
          </cell>
          <cell r="C1036" t="str">
            <v>能耗费</v>
          </cell>
          <cell r="D1036">
            <v>62.6</v>
          </cell>
        </row>
        <row r="1037">
          <cell r="B1037" t="str">
            <v>江港灯,张小凤</v>
          </cell>
          <cell r="C1037" t="str">
            <v>住宅物管费</v>
          </cell>
          <cell r="D1037">
            <v>256.64</v>
          </cell>
        </row>
        <row r="1038">
          <cell r="B1038" t="str">
            <v>陈蓓</v>
          </cell>
          <cell r="C1038" t="str">
            <v>能耗费</v>
          </cell>
          <cell r="D1038">
            <v>44.37</v>
          </cell>
        </row>
        <row r="1039">
          <cell r="B1039" t="str">
            <v>陈蓓</v>
          </cell>
          <cell r="C1039" t="str">
            <v>住宅物管费</v>
          </cell>
          <cell r="D1039">
            <v>181.92</v>
          </cell>
        </row>
        <row r="1040">
          <cell r="B1040" t="str">
            <v>李国兴</v>
          </cell>
          <cell r="C1040" t="str">
            <v>能耗费</v>
          </cell>
          <cell r="D1040">
            <v>44.37</v>
          </cell>
        </row>
        <row r="1041">
          <cell r="B1041" t="str">
            <v>李国兴</v>
          </cell>
          <cell r="C1041" t="str">
            <v>住宅物管费</v>
          </cell>
          <cell r="D1041">
            <v>181.92</v>
          </cell>
        </row>
        <row r="1042">
          <cell r="B1042" t="str">
            <v>许梁荣,陈祥林</v>
          </cell>
          <cell r="C1042" t="str">
            <v>能耗费</v>
          </cell>
          <cell r="D1042">
            <v>62.6</v>
          </cell>
        </row>
        <row r="1043">
          <cell r="B1043" t="str">
            <v>许梁荣,陈祥林</v>
          </cell>
          <cell r="C1043" t="str">
            <v>住宅物管费</v>
          </cell>
          <cell r="D1043">
            <v>256.64</v>
          </cell>
        </row>
        <row r="1044">
          <cell r="B1044" t="str">
            <v>屠钢琴</v>
          </cell>
          <cell r="C1044" t="str">
            <v>能耗费</v>
          </cell>
          <cell r="D1044">
            <v>62.6</v>
          </cell>
        </row>
        <row r="1045">
          <cell r="B1045" t="str">
            <v>屠钢琴</v>
          </cell>
          <cell r="C1045" t="str">
            <v>住宅物管费</v>
          </cell>
          <cell r="D1045">
            <v>256.64</v>
          </cell>
        </row>
        <row r="1046">
          <cell r="B1046" t="str">
            <v>郭学敏,徐飞</v>
          </cell>
          <cell r="C1046" t="str">
            <v>能耗费</v>
          </cell>
          <cell r="D1046">
            <v>44.37</v>
          </cell>
        </row>
        <row r="1047">
          <cell r="B1047" t="str">
            <v>郭学敏,徐飞</v>
          </cell>
          <cell r="C1047" t="str">
            <v>住宅物管费</v>
          </cell>
          <cell r="D1047">
            <v>181.92</v>
          </cell>
        </row>
        <row r="1048">
          <cell r="B1048" t="str">
            <v>钱赛锋,钱丹</v>
          </cell>
          <cell r="C1048" t="str">
            <v>能耗费</v>
          </cell>
          <cell r="D1048">
            <v>44.37</v>
          </cell>
        </row>
        <row r="1049">
          <cell r="B1049" t="str">
            <v>钱赛锋,钱丹</v>
          </cell>
          <cell r="C1049" t="str">
            <v>住宅物管费</v>
          </cell>
          <cell r="D1049">
            <v>181.92</v>
          </cell>
        </row>
        <row r="1050">
          <cell r="B1050" t="str">
            <v>张良芳,章志刚</v>
          </cell>
          <cell r="C1050" t="str">
            <v>能耗费</v>
          </cell>
          <cell r="D1050">
            <v>62.6</v>
          </cell>
        </row>
        <row r="1051">
          <cell r="B1051" t="str">
            <v>张良芳,章志刚</v>
          </cell>
          <cell r="C1051" t="str">
            <v>住宅物管费</v>
          </cell>
          <cell r="D1051">
            <v>256.64</v>
          </cell>
        </row>
        <row r="1052">
          <cell r="B1052" t="str">
            <v>任鑫博,章朝高</v>
          </cell>
          <cell r="C1052" t="str">
            <v>能耗费</v>
          </cell>
          <cell r="D1052">
            <v>62.6</v>
          </cell>
        </row>
        <row r="1053">
          <cell r="B1053" t="str">
            <v>任鑫博,章朝高</v>
          </cell>
          <cell r="C1053" t="str">
            <v>住宅物管费</v>
          </cell>
          <cell r="D1053">
            <v>256.64</v>
          </cell>
        </row>
        <row r="1054">
          <cell r="B1054" t="str">
            <v>吴伟君,张传兴</v>
          </cell>
          <cell r="C1054" t="str">
            <v>能耗费</v>
          </cell>
          <cell r="D1054">
            <v>44.37</v>
          </cell>
        </row>
        <row r="1055">
          <cell r="B1055" t="str">
            <v>吴伟君,张传兴</v>
          </cell>
          <cell r="C1055" t="str">
            <v>住宅物管费</v>
          </cell>
          <cell r="D1055">
            <v>181.92</v>
          </cell>
        </row>
        <row r="1056">
          <cell r="B1056" t="str">
            <v>张岳琴,陈增通</v>
          </cell>
          <cell r="C1056" t="str">
            <v>能耗费</v>
          </cell>
          <cell r="D1056">
            <v>44.37</v>
          </cell>
        </row>
        <row r="1057">
          <cell r="B1057" t="str">
            <v>张岳琴,陈增通</v>
          </cell>
          <cell r="C1057" t="str">
            <v>住宅物管费</v>
          </cell>
          <cell r="D1057">
            <v>181.92</v>
          </cell>
        </row>
        <row r="1058">
          <cell r="B1058" t="str">
            <v>沈小英,张明富</v>
          </cell>
          <cell r="C1058" t="str">
            <v>能耗费</v>
          </cell>
          <cell r="D1058">
            <v>62.6</v>
          </cell>
        </row>
        <row r="1059">
          <cell r="B1059" t="str">
            <v>沈小英,张明富</v>
          </cell>
          <cell r="C1059" t="str">
            <v>住宅物管费</v>
          </cell>
          <cell r="D1059">
            <v>256.64</v>
          </cell>
        </row>
        <row r="1060">
          <cell r="B1060" t="str">
            <v>屠水飞,李桂花</v>
          </cell>
          <cell r="C1060" t="str">
            <v>能耗费</v>
          </cell>
          <cell r="D1060">
            <v>62.6</v>
          </cell>
        </row>
        <row r="1061">
          <cell r="B1061" t="str">
            <v>屠水飞,李桂花</v>
          </cell>
          <cell r="C1061" t="str">
            <v>住宅物管费</v>
          </cell>
          <cell r="D1061">
            <v>256.64</v>
          </cell>
        </row>
        <row r="1062">
          <cell r="B1062" t="str">
            <v>董洪杰,张若梅</v>
          </cell>
          <cell r="C1062" t="str">
            <v>能耗费</v>
          </cell>
          <cell r="D1062">
            <v>44.37</v>
          </cell>
        </row>
        <row r="1063">
          <cell r="B1063" t="str">
            <v>董洪杰,张若梅</v>
          </cell>
          <cell r="C1063" t="str">
            <v>住宅物管费</v>
          </cell>
          <cell r="D1063">
            <v>181.92</v>
          </cell>
        </row>
        <row r="1064">
          <cell r="B1064" t="str">
            <v>陈传浩,耿心凤</v>
          </cell>
          <cell r="C1064" t="str">
            <v>能耗费</v>
          </cell>
          <cell r="D1064">
            <v>44.37</v>
          </cell>
        </row>
        <row r="1065">
          <cell r="B1065" t="str">
            <v>陈传浩,耿心凤</v>
          </cell>
          <cell r="C1065" t="str">
            <v>住宅物管费</v>
          </cell>
          <cell r="D1065">
            <v>181.92</v>
          </cell>
        </row>
        <row r="1066">
          <cell r="B1066" t="str">
            <v>喻源,徐洁滢</v>
          </cell>
          <cell r="C1066" t="str">
            <v>能耗费</v>
          </cell>
          <cell r="D1066">
            <v>62.6</v>
          </cell>
        </row>
        <row r="1067">
          <cell r="B1067" t="str">
            <v>喻源,徐洁滢</v>
          </cell>
          <cell r="C1067" t="str">
            <v>住宅物管费</v>
          </cell>
          <cell r="D1067">
            <v>256.64</v>
          </cell>
        </row>
        <row r="1068">
          <cell r="B1068" t="str">
            <v>严亚莉</v>
          </cell>
          <cell r="C1068" t="str">
            <v>能耗费</v>
          </cell>
          <cell r="D1068">
            <v>62.6</v>
          </cell>
        </row>
        <row r="1069">
          <cell r="B1069" t="str">
            <v>严亚莉</v>
          </cell>
          <cell r="C1069" t="str">
            <v>住宅物管费</v>
          </cell>
          <cell r="D1069">
            <v>256.64</v>
          </cell>
        </row>
        <row r="1070">
          <cell r="B1070" t="str">
            <v>余继连,吴其平</v>
          </cell>
          <cell r="C1070" t="str">
            <v>能耗费</v>
          </cell>
          <cell r="D1070">
            <v>44.37</v>
          </cell>
        </row>
        <row r="1071">
          <cell r="B1071" t="str">
            <v>余继连,吴其平</v>
          </cell>
          <cell r="C1071" t="str">
            <v>住宅物管费</v>
          </cell>
          <cell r="D1071">
            <v>181.92</v>
          </cell>
        </row>
        <row r="1072">
          <cell r="B1072" t="str">
            <v>周柿明,张小红</v>
          </cell>
          <cell r="C1072" t="str">
            <v>能耗费</v>
          </cell>
          <cell r="D1072">
            <v>44.37</v>
          </cell>
        </row>
        <row r="1073">
          <cell r="B1073" t="str">
            <v>周柿明,张小红</v>
          </cell>
          <cell r="C1073" t="str">
            <v>住宅物管费</v>
          </cell>
          <cell r="D1073">
            <v>181.92</v>
          </cell>
        </row>
        <row r="1074">
          <cell r="B1074" t="str">
            <v>陈瑛,黄太峰</v>
          </cell>
          <cell r="C1074" t="str">
            <v>能耗费</v>
          </cell>
          <cell r="D1074">
            <v>62.6</v>
          </cell>
        </row>
        <row r="1075">
          <cell r="B1075" t="str">
            <v>陈瑛,黄太峰</v>
          </cell>
          <cell r="C1075" t="str">
            <v>住宅物管费</v>
          </cell>
          <cell r="D1075">
            <v>256.64</v>
          </cell>
        </row>
        <row r="1076">
          <cell r="B1076" t="str">
            <v>魏科萍,杜柯松</v>
          </cell>
          <cell r="C1076" t="str">
            <v>能耗费</v>
          </cell>
          <cell r="D1076">
            <v>62.6</v>
          </cell>
        </row>
        <row r="1077">
          <cell r="B1077" t="str">
            <v>魏科萍,杜柯松</v>
          </cell>
          <cell r="C1077" t="str">
            <v>住宅物管费</v>
          </cell>
          <cell r="D1077">
            <v>256.64</v>
          </cell>
        </row>
        <row r="1078">
          <cell r="B1078" t="str">
            <v>孙学芳</v>
          </cell>
          <cell r="C1078" t="str">
            <v>能耗费</v>
          </cell>
          <cell r="D1078">
            <v>44.37</v>
          </cell>
        </row>
        <row r="1079">
          <cell r="B1079" t="str">
            <v>孙学芳</v>
          </cell>
          <cell r="C1079" t="str">
            <v>住宅物管费</v>
          </cell>
          <cell r="D1079">
            <v>181.92</v>
          </cell>
        </row>
        <row r="1080">
          <cell r="B1080" t="str">
            <v>汤志鹏,王秋月</v>
          </cell>
          <cell r="C1080" t="str">
            <v>能耗费</v>
          </cell>
          <cell r="D1080">
            <v>44.37</v>
          </cell>
        </row>
        <row r="1081">
          <cell r="B1081" t="str">
            <v>汤志鹏,王秋月</v>
          </cell>
          <cell r="C1081" t="str">
            <v>住宅物管费</v>
          </cell>
          <cell r="D1081">
            <v>181.92</v>
          </cell>
        </row>
        <row r="1082">
          <cell r="B1082" t="str">
            <v>全位明,钱华娟</v>
          </cell>
          <cell r="C1082" t="str">
            <v>能耗费</v>
          </cell>
          <cell r="D1082">
            <v>62.6</v>
          </cell>
        </row>
        <row r="1083">
          <cell r="B1083" t="str">
            <v>全位明,钱华娟</v>
          </cell>
          <cell r="C1083" t="str">
            <v>住宅物管费</v>
          </cell>
          <cell r="D1083">
            <v>256.64</v>
          </cell>
        </row>
        <row r="1084">
          <cell r="B1084" t="str">
            <v>钱飞,叶良波</v>
          </cell>
          <cell r="C1084" t="str">
            <v>能耗费</v>
          </cell>
          <cell r="D1084">
            <v>62.6</v>
          </cell>
        </row>
        <row r="1085">
          <cell r="B1085" t="str">
            <v>钱飞,叶良波</v>
          </cell>
          <cell r="C1085" t="str">
            <v>住宅物管费</v>
          </cell>
          <cell r="D1085">
            <v>256.64</v>
          </cell>
        </row>
        <row r="1086">
          <cell r="B1086" t="str">
            <v>金伟芳</v>
          </cell>
          <cell r="C1086" t="str">
            <v>能耗费</v>
          </cell>
          <cell r="D1086">
            <v>44.37</v>
          </cell>
        </row>
        <row r="1087">
          <cell r="B1087" t="str">
            <v>金伟芳</v>
          </cell>
          <cell r="C1087" t="str">
            <v>住宅物管费</v>
          </cell>
          <cell r="D1087">
            <v>181.92</v>
          </cell>
        </row>
        <row r="1088">
          <cell r="B1088" t="str">
            <v>王伟</v>
          </cell>
          <cell r="C1088" t="str">
            <v>能耗费</v>
          </cell>
          <cell r="D1088">
            <v>44.37</v>
          </cell>
        </row>
        <row r="1089">
          <cell r="B1089" t="str">
            <v>王伟</v>
          </cell>
          <cell r="C1089" t="str">
            <v>住宅物管费</v>
          </cell>
          <cell r="D1089">
            <v>181.92</v>
          </cell>
        </row>
        <row r="1090">
          <cell r="B1090" t="str">
            <v>周潇</v>
          </cell>
          <cell r="C1090" t="str">
            <v>能耗费</v>
          </cell>
          <cell r="D1090">
            <v>62.6</v>
          </cell>
        </row>
        <row r="1091">
          <cell r="B1091" t="str">
            <v>周潇</v>
          </cell>
          <cell r="C1091" t="str">
            <v>住宅物管费</v>
          </cell>
          <cell r="D1091">
            <v>256.64</v>
          </cell>
        </row>
        <row r="1092">
          <cell r="B1092" t="str">
            <v>单庆平,刘小民</v>
          </cell>
          <cell r="C1092" t="str">
            <v>能耗费</v>
          </cell>
          <cell r="D1092">
            <v>62.6</v>
          </cell>
        </row>
        <row r="1093">
          <cell r="B1093" t="str">
            <v>单庆平,刘小民</v>
          </cell>
          <cell r="C1093" t="str">
            <v>住宅物管费</v>
          </cell>
          <cell r="D1093">
            <v>256.64</v>
          </cell>
        </row>
        <row r="1094">
          <cell r="B1094" t="str">
            <v>张法苗</v>
          </cell>
          <cell r="C1094" t="str">
            <v>能耗费</v>
          </cell>
          <cell r="D1094">
            <v>44.37</v>
          </cell>
        </row>
        <row r="1095">
          <cell r="B1095" t="str">
            <v>张法苗</v>
          </cell>
          <cell r="C1095" t="str">
            <v>住宅物管费</v>
          </cell>
          <cell r="D1095">
            <v>181.92</v>
          </cell>
        </row>
        <row r="1096">
          <cell r="B1096" t="str">
            <v>金小艇</v>
          </cell>
          <cell r="C1096" t="str">
            <v>能耗费</v>
          </cell>
          <cell r="D1096">
            <v>44.37</v>
          </cell>
        </row>
        <row r="1097">
          <cell r="B1097" t="str">
            <v>金小艇</v>
          </cell>
          <cell r="C1097" t="str">
            <v>住宅物管费</v>
          </cell>
          <cell r="D1097">
            <v>181.92</v>
          </cell>
        </row>
        <row r="1098">
          <cell r="B1098" t="str">
            <v>俞亦江</v>
          </cell>
          <cell r="C1098" t="str">
            <v>能耗费</v>
          </cell>
          <cell r="D1098">
            <v>62.6</v>
          </cell>
        </row>
        <row r="1099">
          <cell r="B1099" t="str">
            <v>俞亦江</v>
          </cell>
          <cell r="C1099" t="str">
            <v>住宅物管费</v>
          </cell>
          <cell r="D1099">
            <v>256.64</v>
          </cell>
        </row>
        <row r="1100">
          <cell r="B1100" t="str">
            <v>许杰,虎恩丽</v>
          </cell>
          <cell r="C1100" t="str">
            <v>能耗费</v>
          </cell>
          <cell r="D1100">
            <v>62.6</v>
          </cell>
        </row>
        <row r="1101">
          <cell r="B1101" t="str">
            <v>许杰,虎恩丽</v>
          </cell>
          <cell r="C1101" t="str">
            <v>住宅物管费</v>
          </cell>
          <cell r="D1101">
            <v>256.64</v>
          </cell>
        </row>
        <row r="1102">
          <cell r="B1102" t="str">
            <v>陈伟琴,吴国富</v>
          </cell>
          <cell r="C1102" t="str">
            <v>能耗费</v>
          </cell>
          <cell r="D1102">
            <v>44.37</v>
          </cell>
        </row>
        <row r="1103">
          <cell r="B1103" t="str">
            <v>陈伟琴,吴国富</v>
          </cell>
          <cell r="C1103" t="str">
            <v>住宅物管费</v>
          </cell>
          <cell r="D1103">
            <v>181.92</v>
          </cell>
        </row>
        <row r="1104">
          <cell r="B1104" t="str">
            <v>金琳</v>
          </cell>
          <cell r="C1104" t="str">
            <v>能耗费</v>
          </cell>
          <cell r="D1104">
            <v>44.37</v>
          </cell>
        </row>
        <row r="1105">
          <cell r="B1105" t="str">
            <v>金琳</v>
          </cell>
          <cell r="C1105" t="str">
            <v>住宅物管费</v>
          </cell>
          <cell r="D1105">
            <v>181.92</v>
          </cell>
        </row>
        <row r="1106">
          <cell r="B1106" t="str">
            <v>朱梅芳,丁华良</v>
          </cell>
          <cell r="C1106" t="str">
            <v>能耗费</v>
          </cell>
          <cell r="D1106">
            <v>62.6</v>
          </cell>
        </row>
        <row r="1107">
          <cell r="B1107" t="str">
            <v>朱梅芳,丁华良</v>
          </cell>
          <cell r="C1107" t="str">
            <v>住宅物管费</v>
          </cell>
          <cell r="D1107">
            <v>256.64</v>
          </cell>
        </row>
        <row r="1108">
          <cell r="B1108" t="str">
            <v>黄佳怡</v>
          </cell>
          <cell r="C1108" t="str">
            <v>能耗费</v>
          </cell>
          <cell r="D1108">
            <v>62.6</v>
          </cell>
        </row>
        <row r="1109">
          <cell r="B1109" t="str">
            <v>黄佳怡</v>
          </cell>
          <cell r="C1109" t="str">
            <v>住宅物管费</v>
          </cell>
          <cell r="D1109">
            <v>256.64</v>
          </cell>
        </row>
        <row r="1110">
          <cell r="B1110" t="str">
            <v>丁竹敏,麻丹锋</v>
          </cell>
          <cell r="C1110" t="str">
            <v>能耗费</v>
          </cell>
          <cell r="D1110">
            <v>44.37</v>
          </cell>
        </row>
        <row r="1111">
          <cell r="B1111" t="str">
            <v>丁竹敏,麻丹锋</v>
          </cell>
          <cell r="C1111" t="str">
            <v>住宅物管费</v>
          </cell>
          <cell r="D1111">
            <v>181.92</v>
          </cell>
        </row>
        <row r="1112">
          <cell r="B1112" t="str">
            <v>施钱敏</v>
          </cell>
          <cell r="C1112" t="str">
            <v>能耗费</v>
          </cell>
          <cell r="D1112">
            <v>44.37</v>
          </cell>
        </row>
        <row r="1113">
          <cell r="B1113" t="str">
            <v>施钱敏</v>
          </cell>
          <cell r="C1113" t="str">
            <v>住宅物管费</v>
          </cell>
          <cell r="D1113">
            <v>181.92</v>
          </cell>
        </row>
        <row r="1114">
          <cell r="B1114" t="str">
            <v>裘科威</v>
          </cell>
          <cell r="C1114" t="str">
            <v>能耗费</v>
          </cell>
          <cell r="D1114">
            <v>62.6</v>
          </cell>
        </row>
        <row r="1115">
          <cell r="B1115" t="str">
            <v>裘科威</v>
          </cell>
          <cell r="C1115" t="str">
            <v>住宅物管费</v>
          </cell>
          <cell r="D1115">
            <v>256.64</v>
          </cell>
        </row>
        <row r="1116">
          <cell r="B1116" t="str">
            <v>董瑶</v>
          </cell>
          <cell r="C1116" t="str">
            <v>能耗费</v>
          </cell>
          <cell r="D1116">
            <v>62.6</v>
          </cell>
        </row>
        <row r="1117">
          <cell r="B1117" t="str">
            <v>董瑶</v>
          </cell>
          <cell r="C1117" t="str">
            <v>住宅物管费</v>
          </cell>
          <cell r="D1117">
            <v>256.64</v>
          </cell>
        </row>
        <row r="1118">
          <cell r="B1118" t="str">
            <v>陈晓静</v>
          </cell>
          <cell r="C1118" t="str">
            <v>能耗费</v>
          </cell>
          <cell r="D1118">
            <v>44.37</v>
          </cell>
        </row>
        <row r="1119">
          <cell r="B1119" t="str">
            <v>陈晓静</v>
          </cell>
          <cell r="C1119" t="str">
            <v>住宅物管费</v>
          </cell>
          <cell r="D1119">
            <v>181.92</v>
          </cell>
        </row>
        <row r="1120">
          <cell r="B1120" t="str">
            <v>高加刚,王绣凤</v>
          </cell>
          <cell r="C1120" t="str">
            <v>能耗费</v>
          </cell>
          <cell r="D1120">
            <v>44.37</v>
          </cell>
        </row>
        <row r="1121">
          <cell r="B1121" t="str">
            <v>高加刚,王绣凤</v>
          </cell>
          <cell r="C1121" t="str">
            <v>住宅物管费</v>
          </cell>
          <cell r="D1121">
            <v>181.92</v>
          </cell>
        </row>
        <row r="1122">
          <cell r="B1122" t="str">
            <v>章颖</v>
          </cell>
          <cell r="C1122" t="str">
            <v>能耗费</v>
          </cell>
          <cell r="D1122">
            <v>62.6</v>
          </cell>
        </row>
        <row r="1123">
          <cell r="B1123" t="str">
            <v>章颖</v>
          </cell>
          <cell r="C1123" t="str">
            <v>住宅物管费</v>
          </cell>
          <cell r="D1123">
            <v>256.64</v>
          </cell>
        </row>
        <row r="1124">
          <cell r="B1124" t="str">
            <v>孟亮,沈爽</v>
          </cell>
          <cell r="C1124" t="str">
            <v>能耗费</v>
          </cell>
          <cell r="D1124">
            <v>61.38</v>
          </cell>
        </row>
        <row r="1125">
          <cell r="B1125" t="str">
            <v>孟亮,沈爽</v>
          </cell>
          <cell r="C1125" t="str">
            <v>住宅物管费</v>
          </cell>
          <cell r="D1125">
            <v>251.66</v>
          </cell>
        </row>
        <row r="1126">
          <cell r="B1126" t="str">
            <v>姚芳英,竹伟江</v>
          </cell>
          <cell r="C1126" t="str">
            <v>能耗费</v>
          </cell>
          <cell r="D1126">
            <v>52.37</v>
          </cell>
        </row>
        <row r="1127">
          <cell r="B1127" t="str">
            <v>姚芳英,竹伟江</v>
          </cell>
          <cell r="C1127" t="str">
            <v>住宅物管费</v>
          </cell>
          <cell r="D1127">
            <v>214.7</v>
          </cell>
        </row>
        <row r="1128">
          <cell r="B1128" t="str">
            <v>袁明秋,竺苏英</v>
          </cell>
          <cell r="C1128" t="str">
            <v>能耗费</v>
          </cell>
          <cell r="D1128">
            <v>52.37</v>
          </cell>
        </row>
        <row r="1129">
          <cell r="B1129" t="str">
            <v>袁明秋,竺苏英</v>
          </cell>
          <cell r="C1129" t="str">
            <v>住宅物管费</v>
          </cell>
          <cell r="D1129">
            <v>214.7</v>
          </cell>
        </row>
        <row r="1130">
          <cell r="B1130" t="str">
            <v>赵兴烨</v>
          </cell>
          <cell r="C1130" t="str">
            <v>能耗费</v>
          </cell>
          <cell r="D1130">
            <v>68.67</v>
          </cell>
        </row>
        <row r="1131">
          <cell r="B1131" t="str">
            <v>赵兴烨</v>
          </cell>
          <cell r="C1131" t="str">
            <v>住宅物管费</v>
          </cell>
          <cell r="D1131">
            <v>281.55</v>
          </cell>
        </row>
        <row r="1132">
          <cell r="B1132" t="str">
            <v>吴远</v>
          </cell>
          <cell r="C1132" t="str">
            <v>能耗费</v>
          </cell>
          <cell r="D1132">
            <v>61.38</v>
          </cell>
        </row>
        <row r="1133">
          <cell r="B1133" t="str">
            <v>吴远</v>
          </cell>
          <cell r="C1133" t="str">
            <v>住宅物管费</v>
          </cell>
          <cell r="D1133">
            <v>251.66</v>
          </cell>
        </row>
        <row r="1134">
          <cell r="B1134" t="str">
            <v>刘雪永,刘美红</v>
          </cell>
          <cell r="C1134" t="str">
            <v>能耗费</v>
          </cell>
          <cell r="D1134">
            <v>52.37</v>
          </cell>
        </row>
        <row r="1135">
          <cell r="B1135" t="str">
            <v>刘雪永,刘美红</v>
          </cell>
          <cell r="C1135" t="str">
            <v>住宅物管费</v>
          </cell>
          <cell r="D1135">
            <v>214.7</v>
          </cell>
        </row>
        <row r="1136">
          <cell r="B1136" t="str">
            <v>王宽宽</v>
          </cell>
          <cell r="C1136" t="str">
            <v>能耗费</v>
          </cell>
          <cell r="D1136">
            <v>52.37</v>
          </cell>
        </row>
        <row r="1137">
          <cell r="B1137" t="str">
            <v>王宽宽</v>
          </cell>
          <cell r="C1137" t="str">
            <v>住宅物管费</v>
          </cell>
          <cell r="D1137">
            <v>214.7</v>
          </cell>
        </row>
        <row r="1138">
          <cell r="B1138" t="str">
            <v>袁明江,竺浙英,袁梦妮</v>
          </cell>
          <cell r="C1138" t="str">
            <v>能耗费</v>
          </cell>
          <cell r="D1138">
            <v>68.67</v>
          </cell>
        </row>
        <row r="1139">
          <cell r="B1139" t="str">
            <v>袁明江,竺浙英,袁梦妮</v>
          </cell>
          <cell r="C1139" t="str">
            <v>住宅物管费</v>
          </cell>
          <cell r="D1139">
            <v>281.55</v>
          </cell>
        </row>
        <row r="1140">
          <cell r="B1140" t="str">
            <v>张德兴,施金亚</v>
          </cell>
          <cell r="C1140" t="str">
            <v>能耗费</v>
          </cell>
          <cell r="D1140">
            <v>61.38</v>
          </cell>
        </row>
        <row r="1141">
          <cell r="B1141" t="str">
            <v>张德兴,施金亚</v>
          </cell>
          <cell r="C1141" t="str">
            <v>住宅物管费</v>
          </cell>
          <cell r="D1141">
            <v>251.66</v>
          </cell>
        </row>
        <row r="1142">
          <cell r="B1142" t="str">
            <v>袁余江,钱小飞,袁浩炅</v>
          </cell>
          <cell r="C1142" t="str">
            <v>能耗费</v>
          </cell>
          <cell r="D1142">
            <v>52.37</v>
          </cell>
        </row>
        <row r="1143">
          <cell r="B1143" t="str">
            <v>袁余江,钱小飞,袁浩炅</v>
          </cell>
          <cell r="C1143" t="str">
            <v>住宅物管费</v>
          </cell>
          <cell r="D1143">
            <v>214.7</v>
          </cell>
        </row>
        <row r="1144">
          <cell r="B1144" t="str">
            <v>裘骊,陶骏</v>
          </cell>
          <cell r="C1144" t="str">
            <v>能耗费</v>
          </cell>
          <cell r="D1144">
            <v>52.37</v>
          </cell>
        </row>
        <row r="1145">
          <cell r="B1145" t="str">
            <v>裘骊,陶骏</v>
          </cell>
          <cell r="C1145" t="str">
            <v>住宅物管费</v>
          </cell>
          <cell r="D1145">
            <v>214.7</v>
          </cell>
        </row>
        <row r="1146">
          <cell r="B1146" t="str">
            <v>潘子彬</v>
          </cell>
          <cell r="C1146" t="str">
            <v>能耗费</v>
          </cell>
          <cell r="D1146">
            <v>68.67</v>
          </cell>
        </row>
        <row r="1147">
          <cell r="B1147" t="str">
            <v>潘子彬</v>
          </cell>
          <cell r="C1147" t="str">
            <v>住宅物管费</v>
          </cell>
          <cell r="D1147">
            <v>281.55</v>
          </cell>
        </row>
        <row r="1148">
          <cell r="B1148" t="str">
            <v>王桂林,谢小英</v>
          </cell>
          <cell r="C1148" t="str">
            <v>能耗费</v>
          </cell>
          <cell r="D1148">
            <v>61.38</v>
          </cell>
        </row>
        <row r="1149">
          <cell r="B1149" t="str">
            <v>王桂林,谢小英</v>
          </cell>
          <cell r="C1149" t="str">
            <v>住宅物管费</v>
          </cell>
          <cell r="D1149">
            <v>251.66</v>
          </cell>
        </row>
        <row r="1150">
          <cell r="B1150" t="str">
            <v>陈佳一</v>
          </cell>
          <cell r="C1150" t="str">
            <v>能耗费</v>
          </cell>
          <cell r="D1150">
            <v>52.37</v>
          </cell>
        </row>
        <row r="1151">
          <cell r="B1151" t="str">
            <v>陈佳一</v>
          </cell>
          <cell r="C1151" t="str">
            <v>住宅物管费</v>
          </cell>
          <cell r="D1151">
            <v>214.7</v>
          </cell>
        </row>
        <row r="1152">
          <cell r="B1152" t="str">
            <v>赵雷</v>
          </cell>
          <cell r="C1152" t="str">
            <v>能耗费</v>
          </cell>
          <cell r="D1152">
            <v>52.37</v>
          </cell>
        </row>
        <row r="1153">
          <cell r="B1153" t="str">
            <v>赵雷</v>
          </cell>
          <cell r="C1153" t="str">
            <v>住宅物管费</v>
          </cell>
          <cell r="D1153">
            <v>214.7</v>
          </cell>
        </row>
        <row r="1154">
          <cell r="B1154" t="str">
            <v>全伟松,尹红梅</v>
          </cell>
          <cell r="C1154" t="str">
            <v>能耗费</v>
          </cell>
          <cell r="D1154">
            <v>68.67</v>
          </cell>
        </row>
        <row r="1155">
          <cell r="B1155" t="str">
            <v>全伟松,尹红梅</v>
          </cell>
          <cell r="C1155" t="str">
            <v>住宅物管费</v>
          </cell>
          <cell r="D1155">
            <v>281.55</v>
          </cell>
        </row>
        <row r="1156">
          <cell r="B1156" t="str">
            <v>王文凯,赵李烨</v>
          </cell>
          <cell r="C1156" t="str">
            <v>能耗费</v>
          </cell>
          <cell r="D1156">
            <v>61.38</v>
          </cell>
        </row>
        <row r="1157">
          <cell r="B1157" t="str">
            <v>王文凯,赵李烨</v>
          </cell>
          <cell r="C1157" t="str">
            <v>住宅物管费</v>
          </cell>
          <cell r="D1157">
            <v>251.66</v>
          </cell>
        </row>
        <row r="1158">
          <cell r="B1158" t="str">
            <v>周洪茂,张醉丽</v>
          </cell>
          <cell r="C1158" t="str">
            <v>能耗费</v>
          </cell>
          <cell r="D1158">
            <v>52.37</v>
          </cell>
        </row>
        <row r="1159">
          <cell r="B1159" t="str">
            <v>周洪茂,张醉丽</v>
          </cell>
          <cell r="C1159" t="str">
            <v>住宅物管费</v>
          </cell>
          <cell r="D1159">
            <v>214.7</v>
          </cell>
        </row>
        <row r="1160">
          <cell r="B1160" t="str">
            <v>杨孔燕,戎立锋</v>
          </cell>
          <cell r="C1160" t="str">
            <v>能耗费</v>
          </cell>
          <cell r="D1160">
            <v>52.37</v>
          </cell>
        </row>
        <row r="1161">
          <cell r="B1161" t="str">
            <v>杨孔燕,戎立锋</v>
          </cell>
          <cell r="C1161" t="str">
            <v>住宅物管费</v>
          </cell>
          <cell r="D1161">
            <v>214.7</v>
          </cell>
        </row>
        <row r="1162">
          <cell r="B1162" t="str">
            <v>胡家立</v>
          </cell>
          <cell r="C1162" t="str">
            <v>能耗费</v>
          </cell>
          <cell r="D1162">
            <v>68.67</v>
          </cell>
        </row>
        <row r="1163">
          <cell r="B1163" t="str">
            <v>胡家立</v>
          </cell>
          <cell r="C1163" t="str">
            <v>住宅物管费</v>
          </cell>
          <cell r="D1163">
            <v>281.55</v>
          </cell>
        </row>
        <row r="1164">
          <cell r="B1164" t="str">
            <v>张少华,张碧姣</v>
          </cell>
          <cell r="C1164" t="str">
            <v>能耗费</v>
          </cell>
          <cell r="D1164">
            <v>61.38</v>
          </cell>
        </row>
        <row r="1165">
          <cell r="B1165" t="str">
            <v>张少华,张碧姣</v>
          </cell>
          <cell r="C1165" t="str">
            <v>住宅物管费</v>
          </cell>
          <cell r="D1165">
            <v>251.66</v>
          </cell>
        </row>
        <row r="1166">
          <cell r="B1166" t="str">
            <v>李尧君,周国飞,李嘉成</v>
          </cell>
          <cell r="C1166" t="str">
            <v>能耗费</v>
          </cell>
          <cell r="D1166">
            <v>52.37</v>
          </cell>
        </row>
        <row r="1167">
          <cell r="B1167" t="str">
            <v>李尧君,周国飞,李嘉成</v>
          </cell>
          <cell r="C1167" t="str">
            <v>住宅物管费</v>
          </cell>
          <cell r="D1167">
            <v>214.7</v>
          </cell>
        </row>
        <row r="1168">
          <cell r="B1168" t="str">
            <v>裘帅英</v>
          </cell>
          <cell r="C1168" t="str">
            <v>能耗费</v>
          </cell>
          <cell r="D1168">
            <v>52.37</v>
          </cell>
        </row>
        <row r="1169">
          <cell r="B1169" t="str">
            <v>裘帅英</v>
          </cell>
          <cell r="C1169" t="str">
            <v>住宅物管费</v>
          </cell>
          <cell r="D1169">
            <v>214.7</v>
          </cell>
        </row>
        <row r="1170">
          <cell r="B1170" t="str">
            <v>过春波</v>
          </cell>
          <cell r="C1170" t="str">
            <v>能耗费</v>
          </cell>
          <cell r="D1170">
            <v>68.67</v>
          </cell>
        </row>
        <row r="1171">
          <cell r="B1171" t="str">
            <v>过春波</v>
          </cell>
          <cell r="C1171" t="str">
            <v>住宅物管费</v>
          </cell>
          <cell r="D1171">
            <v>281.55</v>
          </cell>
        </row>
        <row r="1172">
          <cell r="B1172" t="str">
            <v>何贤明,方雅妃</v>
          </cell>
          <cell r="C1172" t="str">
            <v>能耗费</v>
          </cell>
          <cell r="D1172">
            <v>61.38</v>
          </cell>
        </row>
        <row r="1173">
          <cell r="B1173" t="str">
            <v>何贤明,方雅妃</v>
          </cell>
          <cell r="C1173" t="str">
            <v>住宅物管费</v>
          </cell>
          <cell r="D1173">
            <v>251.66</v>
          </cell>
        </row>
        <row r="1174">
          <cell r="B1174" t="str">
            <v>李亚香,郑涛勇</v>
          </cell>
          <cell r="C1174" t="str">
            <v>能耗费</v>
          </cell>
          <cell r="D1174">
            <v>52.37</v>
          </cell>
        </row>
        <row r="1175">
          <cell r="B1175" t="str">
            <v>李亚香,郑涛勇</v>
          </cell>
          <cell r="C1175" t="str">
            <v>住宅物管费</v>
          </cell>
          <cell r="D1175">
            <v>214.7</v>
          </cell>
        </row>
        <row r="1176">
          <cell r="B1176" t="str">
            <v>求金芬,蒋永根</v>
          </cell>
          <cell r="C1176" t="str">
            <v>能耗费</v>
          </cell>
          <cell r="D1176">
            <v>52.37</v>
          </cell>
        </row>
        <row r="1177">
          <cell r="B1177" t="str">
            <v>求金芬,蒋永根</v>
          </cell>
          <cell r="C1177" t="str">
            <v>住宅物管费</v>
          </cell>
          <cell r="D1177">
            <v>214.7</v>
          </cell>
        </row>
        <row r="1178">
          <cell r="B1178" t="str">
            <v>相浩波,张丽英</v>
          </cell>
          <cell r="C1178" t="str">
            <v>能耗费</v>
          </cell>
          <cell r="D1178">
            <v>68.67</v>
          </cell>
        </row>
        <row r="1179">
          <cell r="B1179" t="str">
            <v>相浩波,张丽英</v>
          </cell>
          <cell r="C1179" t="str">
            <v>住宅物管费</v>
          </cell>
          <cell r="D1179">
            <v>281.55</v>
          </cell>
        </row>
        <row r="1180">
          <cell r="B1180" t="str">
            <v>张秋芹,李红伟</v>
          </cell>
          <cell r="C1180" t="str">
            <v>能耗费</v>
          </cell>
          <cell r="D1180">
            <v>61.38</v>
          </cell>
        </row>
        <row r="1181">
          <cell r="B1181" t="str">
            <v>张秋芹,李红伟</v>
          </cell>
          <cell r="C1181" t="str">
            <v>住宅物管费</v>
          </cell>
          <cell r="D1181">
            <v>251.66</v>
          </cell>
        </row>
        <row r="1182">
          <cell r="B1182" t="str">
            <v>杨枫,胡科君</v>
          </cell>
          <cell r="C1182" t="str">
            <v>能耗费</v>
          </cell>
          <cell r="D1182">
            <v>52.37</v>
          </cell>
        </row>
        <row r="1183">
          <cell r="B1183" t="str">
            <v>杨枫,胡科君</v>
          </cell>
          <cell r="C1183" t="str">
            <v>住宅物管费</v>
          </cell>
          <cell r="D1183">
            <v>214.7</v>
          </cell>
        </row>
        <row r="1184">
          <cell r="B1184" t="str">
            <v>赵华英,袁伟峰</v>
          </cell>
          <cell r="C1184" t="str">
            <v>能耗费</v>
          </cell>
          <cell r="D1184">
            <v>52.37</v>
          </cell>
        </row>
        <row r="1185">
          <cell r="B1185" t="str">
            <v>赵华英,袁伟峰</v>
          </cell>
          <cell r="C1185" t="str">
            <v>住宅物管费</v>
          </cell>
          <cell r="D1185">
            <v>214.7</v>
          </cell>
        </row>
        <row r="1186">
          <cell r="B1186" t="str">
            <v>夏利红,钱伟锋</v>
          </cell>
          <cell r="C1186" t="str">
            <v>能耗费</v>
          </cell>
          <cell r="D1186">
            <v>68.67</v>
          </cell>
        </row>
        <row r="1187">
          <cell r="B1187" t="str">
            <v>夏利红,钱伟锋</v>
          </cell>
          <cell r="C1187" t="str">
            <v>住宅物管费</v>
          </cell>
          <cell r="D1187">
            <v>281.55</v>
          </cell>
        </row>
        <row r="1188">
          <cell r="B1188" t="str">
            <v>俞法建,俞杏珍</v>
          </cell>
          <cell r="C1188" t="str">
            <v>能耗费</v>
          </cell>
          <cell r="D1188">
            <v>61.38</v>
          </cell>
        </row>
        <row r="1189">
          <cell r="B1189" t="str">
            <v>俞法建,俞杏珍</v>
          </cell>
          <cell r="C1189" t="str">
            <v>住宅物管费</v>
          </cell>
          <cell r="D1189">
            <v>251.66</v>
          </cell>
        </row>
        <row r="1190">
          <cell r="B1190" t="str">
            <v>梁英膺</v>
          </cell>
          <cell r="C1190" t="str">
            <v>能耗费</v>
          </cell>
          <cell r="D1190">
            <v>52.37</v>
          </cell>
        </row>
        <row r="1191">
          <cell r="B1191" t="str">
            <v>梁英膺</v>
          </cell>
          <cell r="C1191" t="str">
            <v>住宅物管费</v>
          </cell>
          <cell r="D1191">
            <v>214.7</v>
          </cell>
        </row>
        <row r="1192">
          <cell r="B1192" t="str">
            <v>陈张莹,竺东帅</v>
          </cell>
          <cell r="C1192" t="str">
            <v>能耗费</v>
          </cell>
          <cell r="D1192">
            <v>52.37</v>
          </cell>
        </row>
        <row r="1193">
          <cell r="B1193" t="str">
            <v>陈张莹,竺东帅</v>
          </cell>
          <cell r="C1193" t="str">
            <v>住宅物管费</v>
          </cell>
          <cell r="D1193">
            <v>214.7</v>
          </cell>
        </row>
        <row r="1194">
          <cell r="B1194" t="str">
            <v>上海涛立工程咨询有限公司</v>
          </cell>
          <cell r="C1194" t="str">
            <v>能耗费</v>
          </cell>
          <cell r="D1194">
            <v>68.67</v>
          </cell>
        </row>
        <row r="1195">
          <cell r="B1195" t="str">
            <v>上海涛立工程咨询有限公司</v>
          </cell>
          <cell r="C1195" t="str">
            <v>住宅物管费</v>
          </cell>
          <cell r="D1195">
            <v>281.55</v>
          </cell>
        </row>
        <row r="1196">
          <cell r="B1196" t="str">
            <v>刘豪杰,裘金薇</v>
          </cell>
          <cell r="C1196" t="str">
            <v>能耗费</v>
          </cell>
          <cell r="D1196">
            <v>61.38</v>
          </cell>
        </row>
        <row r="1197">
          <cell r="B1197" t="str">
            <v>刘豪杰,裘金薇</v>
          </cell>
          <cell r="C1197" t="str">
            <v>住宅物管费</v>
          </cell>
          <cell r="D1197">
            <v>251.66</v>
          </cell>
        </row>
        <row r="1198">
          <cell r="B1198" t="str">
            <v>周佳颖,蒋汉英</v>
          </cell>
          <cell r="C1198" t="str">
            <v>能耗费</v>
          </cell>
          <cell r="D1198">
            <v>52.37</v>
          </cell>
        </row>
        <row r="1199">
          <cell r="B1199" t="str">
            <v>周佳颖,蒋汉英</v>
          </cell>
          <cell r="C1199" t="str">
            <v>住宅物管费</v>
          </cell>
          <cell r="D1199">
            <v>214.7</v>
          </cell>
        </row>
        <row r="1200">
          <cell r="B1200" t="str">
            <v>吴群</v>
          </cell>
          <cell r="C1200" t="str">
            <v>能耗费</v>
          </cell>
          <cell r="D1200">
            <v>52.37</v>
          </cell>
        </row>
        <row r="1201">
          <cell r="B1201" t="str">
            <v>吴群</v>
          </cell>
          <cell r="C1201" t="str">
            <v>住宅物管费</v>
          </cell>
          <cell r="D1201">
            <v>214.7</v>
          </cell>
        </row>
        <row r="1202">
          <cell r="B1202" t="str">
            <v>袁爽</v>
          </cell>
          <cell r="C1202" t="str">
            <v>能耗费</v>
          </cell>
          <cell r="D1202">
            <v>68.67</v>
          </cell>
        </row>
        <row r="1203">
          <cell r="B1203" t="str">
            <v>袁爽</v>
          </cell>
          <cell r="C1203" t="str">
            <v>住宅物管费</v>
          </cell>
          <cell r="D1203">
            <v>281.55</v>
          </cell>
        </row>
        <row r="1204">
          <cell r="B1204" t="str">
            <v>俞明,王沁</v>
          </cell>
          <cell r="C1204" t="str">
            <v>能耗费</v>
          </cell>
          <cell r="D1204">
            <v>61.38</v>
          </cell>
        </row>
        <row r="1205">
          <cell r="B1205" t="str">
            <v>俞明,王沁</v>
          </cell>
          <cell r="C1205" t="str">
            <v>住宅物管费</v>
          </cell>
          <cell r="D1205">
            <v>251.66</v>
          </cell>
        </row>
        <row r="1206">
          <cell r="B1206" t="str">
            <v>章巾杰,史柯斌</v>
          </cell>
          <cell r="C1206" t="str">
            <v>能耗费</v>
          </cell>
          <cell r="D1206">
            <v>52.37</v>
          </cell>
        </row>
        <row r="1207">
          <cell r="B1207" t="str">
            <v>章巾杰,史柯斌</v>
          </cell>
          <cell r="C1207" t="str">
            <v>住宅物管费</v>
          </cell>
          <cell r="D1207">
            <v>214.7</v>
          </cell>
        </row>
        <row r="1208">
          <cell r="B1208" t="str">
            <v>沈伟祥,胡玲娟</v>
          </cell>
          <cell r="C1208" t="str">
            <v>能耗费</v>
          </cell>
          <cell r="D1208">
            <v>52.37</v>
          </cell>
        </row>
        <row r="1209">
          <cell r="B1209" t="str">
            <v>沈伟祥,胡玲娟</v>
          </cell>
          <cell r="C1209" t="str">
            <v>住宅物管费</v>
          </cell>
          <cell r="D1209">
            <v>214.7</v>
          </cell>
        </row>
        <row r="1210">
          <cell r="B1210" t="str">
            <v>赵法仁,宓良琴,赵波英,袁晓磊</v>
          </cell>
          <cell r="C1210" t="str">
            <v>能耗费</v>
          </cell>
          <cell r="D1210">
            <v>68.67</v>
          </cell>
        </row>
        <row r="1211">
          <cell r="B1211" t="str">
            <v>赵法仁,宓良琴,赵波英,袁晓磊</v>
          </cell>
          <cell r="C1211" t="str">
            <v>住宅物管费</v>
          </cell>
          <cell r="D1211">
            <v>281.55</v>
          </cell>
        </row>
        <row r="1212">
          <cell r="B1212" t="str">
            <v>周嘉倩</v>
          </cell>
          <cell r="C1212" t="str">
            <v>能耗费</v>
          </cell>
          <cell r="D1212">
            <v>61.38</v>
          </cell>
        </row>
        <row r="1213">
          <cell r="B1213" t="str">
            <v>周嘉倩</v>
          </cell>
          <cell r="C1213" t="str">
            <v>住宅物管费</v>
          </cell>
          <cell r="D1213">
            <v>251.66</v>
          </cell>
        </row>
        <row r="1214">
          <cell r="B1214" t="str">
            <v>赵铁成,赵泽锋</v>
          </cell>
          <cell r="C1214" t="str">
            <v>能耗费</v>
          </cell>
          <cell r="D1214">
            <v>52.37</v>
          </cell>
        </row>
        <row r="1215">
          <cell r="B1215" t="str">
            <v>赵铁成,赵泽锋</v>
          </cell>
          <cell r="C1215" t="str">
            <v>住宅物管费</v>
          </cell>
          <cell r="D1215">
            <v>214.7</v>
          </cell>
        </row>
        <row r="1216">
          <cell r="B1216" t="str">
            <v>尹浙军</v>
          </cell>
          <cell r="C1216" t="str">
            <v>能耗费</v>
          </cell>
          <cell r="D1216">
            <v>52.37</v>
          </cell>
        </row>
        <row r="1217">
          <cell r="B1217" t="str">
            <v>尹浙军</v>
          </cell>
          <cell r="C1217" t="str">
            <v>住宅物管费</v>
          </cell>
          <cell r="D1217">
            <v>214.7</v>
          </cell>
        </row>
        <row r="1218">
          <cell r="B1218" t="str">
            <v>杨新忠,王建飞</v>
          </cell>
          <cell r="C1218" t="str">
            <v>能耗费</v>
          </cell>
          <cell r="D1218">
            <v>68.67</v>
          </cell>
        </row>
        <row r="1219">
          <cell r="B1219" t="str">
            <v>杨新忠,王建飞</v>
          </cell>
          <cell r="C1219" t="str">
            <v>住宅物管费</v>
          </cell>
          <cell r="D1219">
            <v>281.55</v>
          </cell>
        </row>
        <row r="1220">
          <cell r="B1220" t="str">
            <v>宋卫东,应咩琴</v>
          </cell>
          <cell r="C1220" t="str">
            <v>能耗费</v>
          </cell>
          <cell r="D1220">
            <v>61.38</v>
          </cell>
        </row>
        <row r="1221">
          <cell r="B1221" t="str">
            <v>宋卫东,应咩琴</v>
          </cell>
          <cell r="C1221" t="str">
            <v>住宅物管费</v>
          </cell>
          <cell r="D1221">
            <v>251.66</v>
          </cell>
        </row>
        <row r="1222">
          <cell r="B1222" t="str">
            <v>竺尧焕,史莲珍</v>
          </cell>
          <cell r="C1222" t="str">
            <v>能耗费</v>
          </cell>
          <cell r="D1222">
            <v>52.37</v>
          </cell>
        </row>
        <row r="1223">
          <cell r="B1223" t="str">
            <v>竺尧焕,史莲珍</v>
          </cell>
          <cell r="C1223" t="str">
            <v>住宅物管费</v>
          </cell>
          <cell r="D1223">
            <v>214.7</v>
          </cell>
        </row>
        <row r="1224">
          <cell r="B1224" t="str">
            <v>沈静,亓浩杰</v>
          </cell>
          <cell r="C1224" t="str">
            <v>能耗费</v>
          </cell>
          <cell r="D1224">
            <v>52.37</v>
          </cell>
        </row>
        <row r="1225">
          <cell r="B1225" t="str">
            <v>沈静,亓浩杰</v>
          </cell>
          <cell r="C1225" t="str">
            <v>住宅物管费</v>
          </cell>
          <cell r="D1225">
            <v>214.7</v>
          </cell>
        </row>
        <row r="1226">
          <cell r="B1226" t="str">
            <v>全军法,卢亚君,全科昊</v>
          </cell>
          <cell r="C1226" t="str">
            <v>能耗费</v>
          </cell>
          <cell r="D1226">
            <v>68.67</v>
          </cell>
        </row>
        <row r="1227">
          <cell r="B1227" t="str">
            <v>全军法,卢亚君,全科昊</v>
          </cell>
          <cell r="C1227" t="str">
            <v>住宅物管费</v>
          </cell>
          <cell r="D1227">
            <v>281.55</v>
          </cell>
        </row>
        <row r="1228">
          <cell r="B1228" t="str">
            <v>王浙东</v>
          </cell>
          <cell r="C1228" t="str">
            <v>能耗费</v>
          </cell>
          <cell r="D1228">
            <v>61.38</v>
          </cell>
        </row>
        <row r="1229">
          <cell r="B1229" t="str">
            <v>王浙东</v>
          </cell>
          <cell r="C1229" t="str">
            <v>住宅物管费</v>
          </cell>
          <cell r="D1229">
            <v>251.66</v>
          </cell>
        </row>
        <row r="1230">
          <cell r="B1230" t="str">
            <v>竺海钟,郑钗铭</v>
          </cell>
          <cell r="C1230" t="str">
            <v>能耗费</v>
          </cell>
          <cell r="D1230">
            <v>52.37</v>
          </cell>
        </row>
        <row r="1231">
          <cell r="B1231" t="str">
            <v>竺海钟,郑钗铭</v>
          </cell>
          <cell r="C1231" t="str">
            <v>住宅物管费</v>
          </cell>
          <cell r="D1231">
            <v>214.7</v>
          </cell>
        </row>
        <row r="1232">
          <cell r="B1232" t="str">
            <v>何艰奋</v>
          </cell>
          <cell r="C1232" t="str">
            <v>能耗费</v>
          </cell>
          <cell r="D1232">
            <v>52.37</v>
          </cell>
        </row>
        <row r="1233">
          <cell r="B1233" t="str">
            <v>何艰奋</v>
          </cell>
          <cell r="C1233" t="str">
            <v>住宅物管费</v>
          </cell>
          <cell r="D1233">
            <v>214.7</v>
          </cell>
        </row>
        <row r="1234">
          <cell r="B1234" t="str">
            <v>俞旦辉,蒋月霞</v>
          </cell>
          <cell r="C1234" t="str">
            <v>能耗费</v>
          </cell>
          <cell r="D1234">
            <v>68.67</v>
          </cell>
        </row>
        <row r="1235">
          <cell r="B1235" t="str">
            <v>俞旦辉,蒋月霞</v>
          </cell>
          <cell r="C1235" t="str">
            <v>住宅物管费</v>
          </cell>
          <cell r="D1235">
            <v>281.55</v>
          </cell>
        </row>
        <row r="1236">
          <cell r="B1236" t="str">
            <v>李爱贞,魏国江</v>
          </cell>
          <cell r="C1236" t="str">
            <v>能耗费</v>
          </cell>
          <cell r="D1236">
            <v>61.38</v>
          </cell>
        </row>
        <row r="1237">
          <cell r="B1237" t="str">
            <v>李爱贞,魏国江</v>
          </cell>
          <cell r="C1237" t="str">
            <v>住宅物管费</v>
          </cell>
          <cell r="D1237">
            <v>251.66</v>
          </cell>
        </row>
        <row r="1238">
          <cell r="B1238" t="str">
            <v>杨虹,李洪庆</v>
          </cell>
          <cell r="C1238" t="str">
            <v>能耗费</v>
          </cell>
          <cell r="D1238">
            <v>52.37</v>
          </cell>
        </row>
        <row r="1239">
          <cell r="B1239" t="str">
            <v>杨虹,李洪庆</v>
          </cell>
          <cell r="C1239" t="str">
            <v>住宅物管费</v>
          </cell>
          <cell r="D1239">
            <v>214.7</v>
          </cell>
        </row>
        <row r="1240">
          <cell r="B1240" t="str">
            <v>郑茶芬,朱建军</v>
          </cell>
          <cell r="C1240" t="str">
            <v>能耗费</v>
          </cell>
          <cell r="D1240">
            <v>52.37</v>
          </cell>
        </row>
        <row r="1241">
          <cell r="B1241" t="str">
            <v>郑茶芬,朱建军</v>
          </cell>
          <cell r="C1241" t="str">
            <v>住宅物管费</v>
          </cell>
          <cell r="D1241">
            <v>214.7</v>
          </cell>
        </row>
        <row r="1242">
          <cell r="B1242" t="str">
            <v>陈小君,章叠富</v>
          </cell>
          <cell r="C1242" t="str">
            <v>能耗费</v>
          </cell>
          <cell r="D1242">
            <v>68.67</v>
          </cell>
        </row>
        <row r="1243">
          <cell r="B1243" t="str">
            <v>陈小君,章叠富</v>
          </cell>
          <cell r="C1243" t="str">
            <v>住宅物管费</v>
          </cell>
          <cell r="D1243">
            <v>281.55</v>
          </cell>
        </row>
        <row r="1244">
          <cell r="B1244" t="str">
            <v>何英英,倪焕君</v>
          </cell>
          <cell r="C1244" t="str">
            <v>能耗费</v>
          </cell>
          <cell r="D1244">
            <v>61.38</v>
          </cell>
        </row>
        <row r="1245">
          <cell r="B1245" t="str">
            <v>何英英,倪焕君</v>
          </cell>
          <cell r="C1245" t="str">
            <v>住宅物管费</v>
          </cell>
          <cell r="D1245">
            <v>251.66</v>
          </cell>
        </row>
        <row r="1246">
          <cell r="B1246" t="str">
            <v>陈李红,许宏良</v>
          </cell>
          <cell r="C1246" t="str">
            <v>能耗费</v>
          </cell>
          <cell r="D1246">
            <v>52.37</v>
          </cell>
        </row>
        <row r="1247">
          <cell r="B1247" t="str">
            <v>陈李红,许宏良</v>
          </cell>
          <cell r="C1247" t="str">
            <v>住宅物管费</v>
          </cell>
          <cell r="D1247">
            <v>214.7</v>
          </cell>
        </row>
        <row r="1248">
          <cell r="B1248" t="str">
            <v>吴馨雨</v>
          </cell>
          <cell r="C1248" t="str">
            <v>能耗费</v>
          </cell>
          <cell r="D1248">
            <v>52.37</v>
          </cell>
        </row>
        <row r="1249">
          <cell r="B1249" t="str">
            <v>吴馨雨</v>
          </cell>
          <cell r="C1249" t="str">
            <v>住宅物管费</v>
          </cell>
          <cell r="D1249">
            <v>214.7</v>
          </cell>
        </row>
        <row r="1250">
          <cell r="B1250" t="str">
            <v>袁益,金海琴</v>
          </cell>
          <cell r="C1250" t="str">
            <v>能耗费</v>
          </cell>
          <cell r="D1250">
            <v>68.67</v>
          </cell>
        </row>
        <row r="1251">
          <cell r="B1251" t="str">
            <v>袁益,金海琴</v>
          </cell>
          <cell r="C1251" t="str">
            <v>住宅物管费</v>
          </cell>
          <cell r="D1251">
            <v>281.55</v>
          </cell>
        </row>
        <row r="1252">
          <cell r="B1252" t="str">
            <v>马圣桃,金炜</v>
          </cell>
          <cell r="C1252" t="str">
            <v>能耗费</v>
          </cell>
          <cell r="D1252">
            <v>61.38</v>
          </cell>
        </row>
        <row r="1253">
          <cell r="B1253" t="str">
            <v>马圣桃,金炜</v>
          </cell>
          <cell r="C1253" t="str">
            <v>住宅物管费</v>
          </cell>
          <cell r="D1253">
            <v>251.66</v>
          </cell>
        </row>
        <row r="1254">
          <cell r="B1254" t="str">
            <v>裘鸿雁,杨礼琼</v>
          </cell>
          <cell r="C1254" t="str">
            <v>能耗费</v>
          </cell>
          <cell r="D1254">
            <v>52.37</v>
          </cell>
        </row>
        <row r="1255">
          <cell r="B1255" t="str">
            <v>裘鸿雁,杨礼琼</v>
          </cell>
          <cell r="C1255" t="str">
            <v>住宅物管费</v>
          </cell>
          <cell r="D1255">
            <v>214.7</v>
          </cell>
        </row>
        <row r="1256">
          <cell r="B1256" t="str">
            <v>刘华昌,张巨莲</v>
          </cell>
          <cell r="C1256" t="str">
            <v>能耗费</v>
          </cell>
          <cell r="D1256">
            <v>52.37</v>
          </cell>
        </row>
        <row r="1257">
          <cell r="B1257" t="str">
            <v>刘华昌,张巨莲</v>
          </cell>
          <cell r="C1257" t="str">
            <v>住宅物管费</v>
          </cell>
          <cell r="D1257">
            <v>214.7</v>
          </cell>
        </row>
        <row r="1258">
          <cell r="B1258" t="str">
            <v>梁佳钧</v>
          </cell>
          <cell r="C1258" t="str">
            <v>能耗费</v>
          </cell>
          <cell r="D1258">
            <v>68.67</v>
          </cell>
        </row>
        <row r="1259">
          <cell r="B1259" t="str">
            <v>梁佳钧</v>
          </cell>
          <cell r="C1259" t="str">
            <v>住宅物管费</v>
          </cell>
          <cell r="D1259">
            <v>281.55</v>
          </cell>
        </row>
        <row r="1260">
          <cell r="B1260" t="str">
            <v>陈建方,叶美英</v>
          </cell>
          <cell r="C1260" t="str">
            <v>能耗费</v>
          </cell>
          <cell r="D1260">
            <v>61.38</v>
          </cell>
        </row>
        <row r="1261">
          <cell r="B1261" t="str">
            <v>陈建方,叶美英</v>
          </cell>
          <cell r="C1261" t="str">
            <v>住宅物管费</v>
          </cell>
          <cell r="D1261">
            <v>251.66</v>
          </cell>
        </row>
        <row r="1262">
          <cell r="B1262" t="str">
            <v>陈钱永</v>
          </cell>
          <cell r="C1262" t="str">
            <v>能耗费</v>
          </cell>
          <cell r="D1262">
            <v>52.37</v>
          </cell>
        </row>
        <row r="1263">
          <cell r="B1263" t="str">
            <v>陈钱永</v>
          </cell>
          <cell r="C1263" t="str">
            <v>住宅物管费</v>
          </cell>
          <cell r="D1263">
            <v>214.7</v>
          </cell>
        </row>
        <row r="1264">
          <cell r="B1264" t="str">
            <v>李帆,金骁</v>
          </cell>
          <cell r="C1264" t="str">
            <v>能耗费</v>
          </cell>
          <cell r="D1264">
            <v>52.37</v>
          </cell>
        </row>
        <row r="1265">
          <cell r="B1265" t="str">
            <v>李帆,金骁</v>
          </cell>
          <cell r="C1265" t="str">
            <v>住宅物管费</v>
          </cell>
          <cell r="D1265">
            <v>214.7</v>
          </cell>
        </row>
        <row r="1266">
          <cell r="B1266" t="str">
            <v>全波,王海荣</v>
          </cell>
          <cell r="C1266" t="str">
            <v>能耗费</v>
          </cell>
          <cell r="D1266">
            <v>68.67</v>
          </cell>
        </row>
        <row r="1267">
          <cell r="B1267" t="str">
            <v>全波,王海荣</v>
          </cell>
          <cell r="C1267" t="str">
            <v>住宅物管费</v>
          </cell>
          <cell r="D1267">
            <v>281.55</v>
          </cell>
        </row>
        <row r="1268">
          <cell r="B1268" t="str">
            <v>戴志键</v>
          </cell>
          <cell r="C1268" t="str">
            <v>能耗费</v>
          </cell>
          <cell r="D1268">
            <v>61.38</v>
          </cell>
        </row>
        <row r="1269">
          <cell r="B1269" t="str">
            <v>戴志键</v>
          </cell>
          <cell r="C1269" t="str">
            <v>住宅物管费</v>
          </cell>
          <cell r="D1269">
            <v>251.66</v>
          </cell>
        </row>
        <row r="1270">
          <cell r="B1270" t="str">
            <v>吴杨,郭青</v>
          </cell>
          <cell r="C1270" t="str">
            <v>能耗费</v>
          </cell>
          <cell r="D1270">
            <v>52.37</v>
          </cell>
        </row>
        <row r="1271">
          <cell r="B1271" t="str">
            <v>吴杨,郭青</v>
          </cell>
          <cell r="C1271" t="str">
            <v>住宅物管费</v>
          </cell>
          <cell r="D1271">
            <v>214.7</v>
          </cell>
        </row>
        <row r="1272">
          <cell r="B1272" t="str">
            <v>赵会峰</v>
          </cell>
          <cell r="C1272" t="str">
            <v>能耗费</v>
          </cell>
          <cell r="D1272">
            <v>52.37</v>
          </cell>
        </row>
        <row r="1273">
          <cell r="B1273" t="str">
            <v>赵会峰</v>
          </cell>
          <cell r="C1273" t="str">
            <v>住宅物管费</v>
          </cell>
          <cell r="D1273">
            <v>214.7</v>
          </cell>
        </row>
        <row r="1274">
          <cell r="B1274" t="str">
            <v>沈黎华</v>
          </cell>
          <cell r="C1274" t="str">
            <v>能耗费</v>
          </cell>
          <cell r="D1274">
            <v>68.67</v>
          </cell>
        </row>
        <row r="1275">
          <cell r="B1275" t="str">
            <v>沈黎华</v>
          </cell>
          <cell r="C1275" t="str">
            <v>住宅物管费</v>
          </cell>
          <cell r="D1275">
            <v>281.55</v>
          </cell>
        </row>
        <row r="1276">
          <cell r="B1276" t="str">
            <v>张浙锋,支杭丹</v>
          </cell>
          <cell r="C1276" t="str">
            <v>能耗费</v>
          </cell>
          <cell r="D1276">
            <v>61.38</v>
          </cell>
        </row>
        <row r="1277">
          <cell r="B1277" t="str">
            <v>张浙锋,支杭丹</v>
          </cell>
          <cell r="C1277" t="str">
            <v>住宅物管费</v>
          </cell>
          <cell r="D1277">
            <v>251.66</v>
          </cell>
        </row>
        <row r="1278">
          <cell r="B1278" t="str">
            <v>马红飞,王见苗</v>
          </cell>
          <cell r="C1278" t="str">
            <v>能耗费</v>
          </cell>
          <cell r="D1278">
            <v>52.37</v>
          </cell>
        </row>
        <row r="1279">
          <cell r="B1279" t="str">
            <v>马红飞,王见苗</v>
          </cell>
          <cell r="C1279" t="str">
            <v>住宅物管费</v>
          </cell>
          <cell r="D1279">
            <v>214.7</v>
          </cell>
        </row>
        <row r="1280">
          <cell r="B1280" t="str">
            <v>王锦锦,黄勇平</v>
          </cell>
          <cell r="C1280" t="str">
            <v>能耗费</v>
          </cell>
          <cell r="D1280">
            <v>52.37</v>
          </cell>
        </row>
        <row r="1281">
          <cell r="B1281" t="str">
            <v>王锦锦,黄勇平</v>
          </cell>
          <cell r="C1281" t="str">
            <v>住宅物管费</v>
          </cell>
          <cell r="D1281">
            <v>214.7</v>
          </cell>
        </row>
        <row r="1282">
          <cell r="B1282" t="str">
            <v>全庆华,黄亚飞,全杰</v>
          </cell>
          <cell r="C1282" t="str">
            <v>能耗费</v>
          </cell>
          <cell r="D1282">
            <v>68.67</v>
          </cell>
        </row>
        <row r="1283">
          <cell r="B1283" t="str">
            <v>全庆华,黄亚飞,全杰</v>
          </cell>
          <cell r="C1283" t="str">
            <v>住宅物管费</v>
          </cell>
          <cell r="D1283">
            <v>281.55</v>
          </cell>
        </row>
        <row r="1284">
          <cell r="B1284" t="str">
            <v>李新兵,罗雪静</v>
          </cell>
          <cell r="C1284" t="str">
            <v>能耗费</v>
          </cell>
          <cell r="D1284">
            <v>61.38</v>
          </cell>
        </row>
        <row r="1285">
          <cell r="B1285" t="str">
            <v>李新兵,罗雪静</v>
          </cell>
          <cell r="C1285" t="str">
            <v>住宅物管费</v>
          </cell>
          <cell r="D1285">
            <v>251.66</v>
          </cell>
        </row>
        <row r="1286">
          <cell r="B1286" t="str">
            <v>王建波</v>
          </cell>
          <cell r="C1286" t="str">
            <v>能耗费</v>
          </cell>
          <cell r="D1286">
            <v>52.37</v>
          </cell>
        </row>
        <row r="1287">
          <cell r="B1287" t="str">
            <v>王建波</v>
          </cell>
          <cell r="C1287" t="str">
            <v>住宅物管费</v>
          </cell>
          <cell r="D1287">
            <v>214.7</v>
          </cell>
        </row>
        <row r="1288">
          <cell r="B1288" t="str">
            <v>马哲庆,金燕</v>
          </cell>
          <cell r="C1288" t="str">
            <v>能耗费</v>
          </cell>
          <cell r="D1288">
            <v>52.37</v>
          </cell>
        </row>
        <row r="1289">
          <cell r="B1289" t="str">
            <v>马哲庆,金燕</v>
          </cell>
          <cell r="C1289" t="str">
            <v>住宅物管费</v>
          </cell>
          <cell r="D1289">
            <v>214.7</v>
          </cell>
        </row>
        <row r="1290">
          <cell r="B1290" t="str">
            <v>林琴,肖龙涛</v>
          </cell>
          <cell r="C1290" t="str">
            <v>能耗费</v>
          </cell>
          <cell r="D1290">
            <v>68.67</v>
          </cell>
        </row>
        <row r="1291">
          <cell r="B1291" t="str">
            <v>林琴,肖龙涛</v>
          </cell>
          <cell r="C1291" t="str">
            <v>住宅物管费</v>
          </cell>
          <cell r="D1291">
            <v>281.55</v>
          </cell>
        </row>
        <row r="1292">
          <cell r="B1292" t="str">
            <v>郑红权,覃爱琼</v>
          </cell>
          <cell r="C1292" t="str">
            <v>能耗费</v>
          </cell>
          <cell r="D1292">
            <v>61.38</v>
          </cell>
        </row>
        <row r="1293">
          <cell r="B1293" t="str">
            <v>郑红权,覃爱琼</v>
          </cell>
          <cell r="C1293" t="str">
            <v>住宅物管费</v>
          </cell>
          <cell r="D1293">
            <v>251.66</v>
          </cell>
        </row>
        <row r="1294">
          <cell r="B1294" t="str">
            <v>俞丹萍,钱江涛</v>
          </cell>
          <cell r="C1294" t="str">
            <v>能耗费</v>
          </cell>
          <cell r="D1294">
            <v>52.37</v>
          </cell>
        </row>
        <row r="1295">
          <cell r="B1295" t="str">
            <v>俞丹萍,钱江涛</v>
          </cell>
          <cell r="C1295" t="str">
            <v>住宅物管费</v>
          </cell>
          <cell r="D1295">
            <v>214.7</v>
          </cell>
        </row>
        <row r="1296">
          <cell r="B1296" t="str">
            <v>施向伟,郑超丹</v>
          </cell>
          <cell r="C1296" t="str">
            <v>能耗费</v>
          </cell>
          <cell r="D1296">
            <v>52.37</v>
          </cell>
        </row>
        <row r="1297">
          <cell r="B1297" t="str">
            <v>施向伟,郑超丹</v>
          </cell>
          <cell r="C1297" t="str">
            <v>住宅物管费</v>
          </cell>
          <cell r="D1297">
            <v>214.7</v>
          </cell>
        </row>
        <row r="1298">
          <cell r="B1298" t="str">
            <v>江武青,黄敏</v>
          </cell>
          <cell r="C1298" t="str">
            <v>能耗费</v>
          </cell>
          <cell r="D1298">
            <v>68.67</v>
          </cell>
        </row>
        <row r="1299">
          <cell r="B1299" t="str">
            <v>江武青,黄敏</v>
          </cell>
          <cell r="C1299" t="str">
            <v>住宅物管费</v>
          </cell>
          <cell r="D1299">
            <v>281.55</v>
          </cell>
        </row>
        <row r="1300">
          <cell r="B1300" t="str">
            <v>张航</v>
          </cell>
          <cell r="C1300" t="str">
            <v>能耗费</v>
          </cell>
          <cell r="D1300">
            <v>61.38</v>
          </cell>
        </row>
        <row r="1301">
          <cell r="B1301" t="str">
            <v>张航</v>
          </cell>
          <cell r="C1301" t="str">
            <v>住宅物管费</v>
          </cell>
          <cell r="D1301">
            <v>251.66</v>
          </cell>
        </row>
        <row r="1302">
          <cell r="B1302" t="str">
            <v>陈玉红</v>
          </cell>
          <cell r="C1302" t="str">
            <v>能耗费</v>
          </cell>
          <cell r="D1302">
            <v>52.37</v>
          </cell>
        </row>
        <row r="1303">
          <cell r="B1303" t="str">
            <v>陈玉红</v>
          </cell>
          <cell r="C1303" t="str">
            <v>住宅物管费</v>
          </cell>
          <cell r="D1303">
            <v>214.7</v>
          </cell>
        </row>
        <row r="1304">
          <cell r="B1304" t="str">
            <v>过科阳,张美丽</v>
          </cell>
          <cell r="C1304" t="str">
            <v>能耗费</v>
          </cell>
          <cell r="D1304">
            <v>52.37</v>
          </cell>
        </row>
        <row r="1305">
          <cell r="B1305" t="str">
            <v>过科阳,张美丽</v>
          </cell>
          <cell r="C1305" t="str">
            <v>住宅物管费</v>
          </cell>
          <cell r="D1305">
            <v>214.7</v>
          </cell>
        </row>
        <row r="1306">
          <cell r="B1306" t="str">
            <v>凌耀华</v>
          </cell>
          <cell r="C1306" t="str">
            <v>能耗费</v>
          </cell>
          <cell r="D1306">
            <v>68.67</v>
          </cell>
        </row>
        <row r="1307">
          <cell r="B1307" t="str">
            <v>凌耀华</v>
          </cell>
          <cell r="C1307" t="str">
            <v>住宅物管费</v>
          </cell>
          <cell r="D1307">
            <v>281.55</v>
          </cell>
        </row>
        <row r="1308">
          <cell r="B1308" t="str">
            <v>章林玲</v>
          </cell>
          <cell r="C1308" t="str">
            <v>能耗费</v>
          </cell>
          <cell r="D1308">
            <v>61.38</v>
          </cell>
        </row>
        <row r="1309">
          <cell r="B1309" t="str">
            <v>章林玲</v>
          </cell>
          <cell r="C1309" t="str">
            <v>住宅物管费</v>
          </cell>
          <cell r="D1309">
            <v>251.66</v>
          </cell>
        </row>
        <row r="1310">
          <cell r="B1310" t="str">
            <v>蔡伶伶</v>
          </cell>
          <cell r="C1310" t="str">
            <v>能耗费</v>
          </cell>
          <cell r="D1310">
            <v>52.37</v>
          </cell>
        </row>
        <row r="1311">
          <cell r="B1311" t="str">
            <v>蔡伶伶</v>
          </cell>
          <cell r="C1311" t="str">
            <v>住宅物管费</v>
          </cell>
          <cell r="D1311">
            <v>214.7</v>
          </cell>
        </row>
        <row r="1312">
          <cell r="B1312" t="str">
            <v>邓卡霞</v>
          </cell>
          <cell r="C1312" t="str">
            <v>能耗费</v>
          </cell>
          <cell r="D1312">
            <v>52.37</v>
          </cell>
        </row>
        <row r="1313">
          <cell r="B1313" t="str">
            <v>邓卡霞</v>
          </cell>
          <cell r="C1313" t="str">
            <v>住宅物管费</v>
          </cell>
          <cell r="D1313">
            <v>214.7</v>
          </cell>
        </row>
        <row r="1314">
          <cell r="B1314" t="str">
            <v>谢晨卉,章天勇</v>
          </cell>
          <cell r="C1314" t="str">
            <v>能耗费</v>
          </cell>
          <cell r="D1314">
            <v>68.67</v>
          </cell>
        </row>
        <row r="1315">
          <cell r="B1315" t="str">
            <v>谢晨卉,章天勇</v>
          </cell>
          <cell r="C1315" t="str">
            <v>住宅物管费</v>
          </cell>
          <cell r="D1315">
            <v>281.55</v>
          </cell>
        </row>
        <row r="1316">
          <cell r="B1316" t="str">
            <v>尹莲芬,梁光上</v>
          </cell>
          <cell r="C1316" t="str">
            <v>能耗费</v>
          </cell>
          <cell r="D1316">
            <v>61.38</v>
          </cell>
        </row>
        <row r="1317">
          <cell r="B1317" t="str">
            <v>尹莲芬,梁光上</v>
          </cell>
          <cell r="C1317" t="str">
            <v>住宅物管费</v>
          </cell>
          <cell r="D1317">
            <v>251.66</v>
          </cell>
        </row>
        <row r="1318">
          <cell r="B1318" t="str">
            <v>蒋鹏伟</v>
          </cell>
          <cell r="C1318" t="str">
            <v>能耗费</v>
          </cell>
          <cell r="D1318">
            <v>52.37</v>
          </cell>
        </row>
        <row r="1319">
          <cell r="B1319" t="str">
            <v>蒋鹏伟</v>
          </cell>
          <cell r="C1319" t="str">
            <v>住宅物管费</v>
          </cell>
          <cell r="D1319">
            <v>214.7</v>
          </cell>
        </row>
        <row r="1320">
          <cell r="B1320" t="str">
            <v>陈洪生,朱瑾</v>
          </cell>
          <cell r="C1320" t="str">
            <v>能耗费</v>
          </cell>
          <cell r="D1320">
            <v>52.37</v>
          </cell>
        </row>
        <row r="1321">
          <cell r="B1321" t="str">
            <v>陈洪生,朱瑾</v>
          </cell>
          <cell r="C1321" t="str">
            <v>住宅物管费</v>
          </cell>
          <cell r="D1321">
            <v>214.7</v>
          </cell>
        </row>
        <row r="1322">
          <cell r="B1322" t="str">
            <v>吴迪占</v>
          </cell>
          <cell r="C1322" t="str">
            <v>能耗费</v>
          </cell>
          <cell r="D1322">
            <v>68.67</v>
          </cell>
        </row>
        <row r="1323">
          <cell r="B1323" t="str">
            <v>吴迪占</v>
          </cell>
          <cell r="C1323" t="str">
            <v>住宅物管费</v>
          </cell>
          <cell r="D1323">
            <v>281.55</v>
          </cell>
        </row>
        <row r="1324">
          <cell r="B1324" t="str">
            <v>叶茹钗</v>
          </cell>
          <cell r="C1324" t="str">
            <v>能耗费</v>
          </cell>
          <cell r="D1324">
            <v>61.38</v>
          </cell>
        </row>
        <row r="1325">
          <cell r="B1325" t="str">
            <v>叶茹钗</v>
          </cell>
          <cell r="C1325" t="str">
            <v>住宅物管费</v>
          </cell>
          <cell r="D1325">
            <v>251.66</v>
          </cell>
        </row>
        <row r="1326">
          <cell r="B1326" t="str">
            <v>单秀英,吴友飞</v>
          </cell>
          <cell r="C1326" t="str">
            <v>能耗费</v>
          </cell>
          <cell r="D1326">
            <v>52.37</v>
          </cell>
        </row>
        <row r="1327">
          <cell r="B1327" t="str">
            <v>单秀英,吴友飞</v>
          </cell>
          <cell r="C1327" t="str">
            <v>住宅物管费</v>
          </cell>
          <cell r="D1327">
            <v>214.7</v>
          </cell>
        </row>
        <row r="1328">
          <cell r="B1328" t="str">
            <v>单秀龙,王晓芳</v>
          </cell>
          <cell r="C1328" t="str">
            <v>能耗费</v>
          </cell>
          <cell r="D1328">
            <v>52.37</v>
          </cell>
        </row>
        <row r="1329">
          <cell r="B1329" t="str">
            <v>单秀龙,王晓芳</v>
          </cell>
          <cell r="C1329" t="str">
            <v>住宅物管费</v>
          </cell>
          <cell r="D1329">
            <v>214.7</v>
          </cell>
        </row>
        <row r="1330">
          <cell r="B1330" t="str">
            <v>石旭峰,杨爱爱</v>
          </cell>
          <cell r="C1330" t="str">
            <v>能耗费</v>
          </cell>
          <cell r="D1330">
            <v>68.67</v>
          </cell>
        </row>
        <row r="1331">
          <cell r="B1331" t="str">
            <v>石旭峰,杨爱爱</v>
          </cell>
          <cell r="C1331" t="str">
            <v>住宅物管费</v>
          </cell>
          <cell r="D1331">
            <v>281.55</v>
          </cell>
        </row>
        <row r="1332">
          <cell r="B1332" t="str">
            <v>俞丹荣</v>
          </cell>
          <cell r="C1332" t="str">
            <v>能耗费</v>
          </cell>
          <cell r="D1332">
            <v>61.38</v>
          </cell>
        </row>
        <row r="1333">
          <cell r="B1333" t="str">
            <v>俞丹荣</v>
          </cell>
          <cell r="C1333" t="str">
            <v>住宅物管费</v>
          </cell>
          <cell r="D1333">
            <v>251.66</v>
          </cell>
        </row>
        <row r="1334">
          <cell r="B1334" t="str">
            <v>王乐芳</v>
          </cell>
          <cell r="C1334" t="str">
            <v>能耗费</v>
          </cell>
          <cell r="D1334">
            <v>52.37</v>
          </cell>
        </row>
        <row r="1335">
          <cell r="B1335" t="str">
            <v>王乐芳</v>
          </cell>
          <cell r="C1335" t="str">
            <v>住宅物管费</v>
          </cell>
          <cell r="D1335">
            <v>214.7</v>
          </cell>
        </row>
        <row r="1336">
          <cell r="B1336" t="str">
            <v>张远锋,范丽媛</v>
          </cell>
          <cell r="C1336" t="str">
            <v>能耗费</v>
          </cell>
          <cell r="D1336">
            <v>52.37</v>
          </cell>
        </row>
        <row r="1337">
          <cell r="B1337" t="str">
            <v>张远锋,范丽媛</v>
          </cell>
          <cell r="C1337" t="str">
            <v>住宅物管费</v>
          </cell>
          <cell r="D1337">
            <v>214.7</v>
          </cell>
        </row>
        <row r="1338">
          <cell r="B1338" t="str">
            <v>郑春阳,朱巧斐</v>
          </cell>
          <cell r="C1338" t="str">
            <v>能耗费</v>
          </cell>
          <cell r="D1338">
            <v>68.67</v>
          </cell>
        </row>
        <row r="1339">
          <cell r="B1339" t="str">
            <v>郑春阳,朱巧斐</v>
          </cell>
          <cell r="C1339" t="str">
            <v>住宅物管费</v>
          </cell>
          <cell r="D1339">
            <v>281.55</v>
          </cell>
        </row>
        <row r="1340">
          <cell r="B1340" t="str">
            <v>丁永超</v>
          </cell>
          <cell r="C1340" t="str">
            <v>能耗费</v>
          </cell>
          <cell r="D1340">
            <v>61.38</v>
          </cell>
        </row>
        <row r="1341">
          <cell r="B1341" t="str">
            <v>丁永超</v>
          </cell>
          <cell r="C1341" t="str">
            <v>住宅物管费</v>
          </cell>
          <cell r="D1341">
            <v>251.66</v>
          </cell>
        </row>
        <row r="1342">
          <cell r="B1342" t="str">
            <v>丁永良</v>
          </cell>
          <cell r="C1342" t="str">
            <v>能耗费</v>
          </cell>
          <cell r="D1342">
            <v>52.37</v>
          </cell>
        </row>
        <row r="1343">
          <cell r="B1343" t="str">
            <v>丁永良</v>
          </cell>
          <cell r="C1343" t="str">
            <v>住宅物管费</v>
          </cell>
          <cell r="D1343">
            <v>214.7</v>
          </cell>
        </row>
        <row r="1344">
          <cell r="B1344" t="str">
            <v>丁伟波</v>
          </cell>
          <cell r="C1344" t="str">
            <v>能耗费</v>
          </cell>
          <cell r="D1344">
            <v>52.37</v>
          </cell>
        </row>
        <row r="1345">
          <cell r="B1345" t="str">
            <v>丁伟波</v>
          </cell>
          <cell r="C1345" t="str">
            <v>住宅物管费</v>
          </cell>
          <cell r="D1345">
            <v>214.7</v>
          </cell>
        </row>
        <row r="1346">
          <cell r="B1346" t="str">
            <v>郑建华</v>
          </cell>
          <cell r="C1346" t="str">
            <v>能耗费</v>
          </cell>
          <cell r="D1346">
            <v>68.67</v>
          </cell>
        </row>
        <row r="1347">
          <cell r="B1347" t="str">
            <v>郑建华</v>
          </cell>
          <cell r="C1347" t="str">
            <v>住宅物管费</v>
          </cell>
          <cell r="D1347">
            <v>281.55</v>
          </cell>
        </row>
        <row r="1348">
          <cell r="B1348" t="str">
            <v>陈鑫钗,陈成裕</v>
          </cell>
          <cell r="C1348" t="str">
            <v>能耗费</v>
          </cell>
          <cell r="D1348">
            <v>61.38</v>
          </cell>
        </row>
        <row r="1349">
          <cell r="B1349" t="str">
            <v>陈鑫钗,陈成裕</v>
          </cell>
          <cell r="C1349" t="str">
            <v>住宅物管费</v>
          </cell>
          <cell r="D1349">
            <v>251.66</v>
          </cell>
        </row>
        <row r="1350">
          <cell r="B1350" t="str">
            <v>蒋帅波</v>
          </cell>
          <cell r="C1350" t="str">
            <v>能耗费</v>
          </cell>
          <cell r="D1350">
            <v>52.37</v>
          </cell>
        </row>
        <row r="1351">
          <cell r="B1351" t="str">
            <v>蒋帅波</v>
          </cell>
          <cell r="C1351" t="str">
            <v>住宅物管费</v>
          </cell>
          <cell r="D1351">
            <v>214.7</v>
          </cell>
        </row>
        <row r="1352">
          <cell r="B1352" t="str">
            <v>戴萍,周浩</v>
          </cell>
          <cell r="C1352" t="str">
            <v>能耗费</v>
          </cell>
          <cell r="D1352">
            <v>52.37</v>
          </cell>
        </row>
        <row r="1353">
          <cell r="B1353" t="str">
            <v>戴萍,周浩</v>
          </cell>
          <cell r="C1353" t="str">
            <v>住宅物管费</v>
          </cell>
          <cell r="D1353">
            <v>214.7</v>
          </cell>
        </row>
        <row r="1354">
          <cell r="B1354" t="str">
            <v>方炜,陈晓晓</v>
          </cell>
          <cell r="C1354" t="str">
            <v>能耗费</v>
          </cell>
          <cell r="D1354">
            <v>68.67</v>
          </cell>
        </row>
        <row r="1355">
          <cell r="B1355" t="str">
            <v>方炜,陈晓晓</v>
          </cell>
          <cell r="C1355" t="str">
            <v>住宅物管费</v>
          </cell>
          <cell r="D1355">
            <v>281.55</v>
          </cell>
        </row>
        <row r="1356">
          <cell r="B1356" t="str">
            <v>全卫勇</v>
          </cell>
          <cell r="C1356" t="str">
            <v>能耗费</v>
          </cell>
          <cell r="D1356">
            <v>61.38</v>
          </cell>
        </row>
        <row r="1357">
          <cell r="B1357" t="str">
            <v>全卫勇</v>
          </cell>
          <cell r="C1357" t="str">
            <v>住宅物管费</v>
          </cell>
          <cell r="D1357">
            <v>251.66</v>
          </cell>
        </row>
        <row r="1358">
          <cell r="B1358" t="str">
            <v>叶亚红,王威</v>
          </cell>
          <cell r="C1358" t="str">
            <v>能耗费</v>
          </cell>
          <cell r="D1358">
            <v>52.37</v>
          </cell>
        </row>
        <row r="1359">
          <cell r="B1359" t="str">
            <v>叶亚红,王威</v>
          </cell>
          <cell r="C1359" t="str">
            <v>住宅物管费</v>
          </cell>
          <cell r="D1359">
            <v>214.7</v>
          </cell>
        </row>
        <row r="1360">
          <cell r="B1360" t="str">
            <v>过哲锋</v>
          </cell>
          <cell r="C1360" t="str">
            <v>能耗费</v>
          </cell>
          <cell r="D1360">
            <v>52.37</v>
          </cell>
        </row>
        <row r="1361">
          <cell r="B1361" t="str">
            <v>过哲锋</v>
          </cell>
          <cell r="C1361" t="str">
            <v>住宅物管费</v>
          </cell>
          <cell r="D1361">
            <v>214.7</v>
          </cell>
        </row>
        <row r="1362">
          <cell r="B1362" t="str">
            <v>徐春锋,任晓红</v>
          </cell>
          <cell r="C1362" t="str">
            <v>能耗费</v>
          </cell>
          <cell r="D1362">
            <v>68.67</v>
          </cell>
        </row>
        <row r="1363">
          <cell r="B1363" t="str">
            <v>徐春锋,任晓红</v>
          </cell>
          <cell r="C1363" t="str">
            <v>住宅物管费</v>
          </cell>
          <cell r="D1363">
            <v>281.55</v>
          </cell>
        </row>
        <row r="1364">
          <cell r="B1364" t="str">
            <v>徐波</v>
          </cell>
          <cell r="C1364" t="str">
            <v>能耗费</v>
          </cell>
          <cell r="D1364">
            <v>61.38</v>
          </cell>
        </row>
        <row r="1365">
          <cell r="B1365" t="str">
            <v>徐波</v>
          </cell>
          <cell r="C1365" t="str">
            <v>住宅物管费</v>
          </cell>
          <cell r="D1365">
            <v>251.66</v>
          </cell>
        </row>
        <row r="1366">
          <cell r="B1366" t="str">
            <v>金湘惠,王诚</v>
          </cell>
          <cell r="C1366" t="str">
            <v>能耗费</v>
          </cell>
          <cell r="D1366">
            <v>52.37</v>
          </cell>
        </row>
        <row r="1367">
          <cell r="B1367" t="str">
            <v>金湘惠,王诚</v>
          </cell>
          <cell r="C1367" t="str">
            <v>住宅物管费</v>
          </cell>
          <cell r="D1367">
            <v>214.7</v>
          </cell>
        </row>
        <row r="1368">
          <cell r="B1368" t="str">
            <v>杨伟,陈丽娜</v>
          </cell>
          <cell r="C1368" t="str">
            <v>能耗费</v>
          </cell>
          <cell r="D1368">
            <v>52.37</v>
          </cell>
        </row>
        <row r="1369">
          <cell r="B1369" t="str">
            <v>杨伟,陈丽娜</v>
          </cell>
          <cell r="C1369" t="str">
            <v>住宅物管费</v>
          </cell>
          <cell r="D1369">
            <v>214.7</v>
          </cell>
        </row>
        <row r="1370">
          <cell r="B1370" t="str">
            <v>袁军,张慧妃,袁语心</v>
          </cell>
          <cell r="C1370" t="str">
            <v>能耗费</v>
          </cell>
          <cell r="D1370">
            <v>68.67</v>
          </cell>
        </row>
        <row r="1371">
          <cell r="B1371" t="str">
            <v>袁军,张慧妃,袁语心</v>
          </cell>
          <cell r="C1371" t="str">
            <v>住宅物管费</v>
          </cell>
          <cell r="D1371">
            <v>281.55</v>
          </cell>
        </row>
        <row r="1372">
          <cell r="B1372" t="str">
            <v>周小明,梁苏玲</v>
          </cell>
          <cell r="C1372" t="str">
            <v>能耗费</v>
          </cell>
          <cell r="D1372">
            <v>68.51</v>
          </cell>
        </row>
        <row r="1373">
          <cell r="B1373" t="str">
            <v>周小明,梁苏玲</v>
          </cell>
          <cell r="C1373" t="str">
            <v>住宅物管费</v>
          </cell>
          <cell r="D1373">
            <v>280.87</v>
          </cell>
        </row>
        <row r="1374">
          <cell r="B1374" t="str">
            <v>赵君海,赵兴烨,丁妙君</v>
          </cell>
          <cell r="C1374" t="str">
            <v>能耗费</v>
          </cell>
          <cell r="D1374">
            <v>52.24</v>
          </cell>
        </row>
        <row r="1375">
          <cell r="B1375" t="str">
            <v>赵君海,赵兴烨,丁妙君</v>
          </cell>
          <cell r="C1375" t="str">
            <v>住宅物管费</v>
          </cell>
          <cell r="D1375">
            <v>214.18</v>
          </cell>
        </row>
        <row r="1376">
          <cell r="B1376" t="str">
            <v>金文霞,史良云</v>
          </cell>
          <cell r="C1376" t="str">
            <v>能耗费</v>
          </cell>
          <cell r="D1376">
            <v>52.24</v>
          </cell>
        </row>
        <row r="1377">
          <cell r="B1377" t="str">
            <v>金文霞,史良云</v>
          </cell>
          <cell r="C1377" t="str">
            <v>住宅物管费</v>
          </cell>
          <cell r="D1377">
            <v>214.18</v>
          </cell>
        </row>
        <row r="1378">
          <cell r="B1378" t="str">
            <v>竺益平,曹敏栋</v>
          </cell>
          <cell r="C1378" t="str">
            <v>能耗费</v>
          </cell>
          <cell r="D1378">
            <v>68.51</v>
          </cell>
        </row>
        <row r="1379">
          <cell r="B1379" t="str">
            <v>竺益平,曹敏栋</v>
          </cell>
          <cell r="C1379" t="str">
            <v>住宅物管费</v>
          </cell>
          <cell r="D1379">
            <v>280.87</v>
          </cell>
        </row>
        <row r="1380">
          <cell r="B1380" t="str">
            <v>夏素英</v>
          </cell>
          <cell r="C1380" t="str">
            <v>能耗费</v>
          </cell>
          <cell r="D1380">
            <v>68.51</v>
          </cell>
        </row>
        <row r="1381">
          <cell r="B1381" t="str">
            <v>夏素英</v>
          </cell>
          <cell r="C1381" t="str">
            <v>住宅物管费</v>
          </cell>
          <cell r="D1381">
            <v>280.87</v>
          </cell>
        </row>
        <row r="1382">
          <cell r="B1382" t="str">
            <v>方黎敏,姚氏平</v>
          </cell>
          <cell r="C1382" t="str">
            <v>能耗费</v>
          </cell>
          <cell r="D1382">
            <v>52.24</v>
          </cell>
        </row>
        <row r="1383">
          <cell r="B1383" t="str">
            <v>方黎敏,姚氏平</v>
          </cell>
          <cell r="C1383" t="str">
            <v>住宅物管费</v>
          </cell>
          <cell r="D1383">
            <v>214.18</v>
          </cell>
        </row>
        <row r="1384">
          <cell r="B1384" t="str">
            <v>陈昊楚</v>
          </cell>
          <cell r="C1384" t="str">
            <v>能耗费</v>
          </cell>
          <cell r="D1384">
            <v>52.24</v>
          </cell>
        </row>
        <row r="1385">
          <cell r="B1385" t="str">
            <v>陈昊楚</v>
          </cell>
          <cell r="C1385" t="str">
            <v>住宅物管费</v>
          </cell>
          <cell r="D1385">
            <v>214.18</v>
          </cell>
        </row>
        <row r="1386">
          <cell r="B1386" t="str">
            <v>朱根富,郑金花</v>
          </cell>
          <cell r="C1386" t="str">
            <v>能耗费</v>
          </cell>
          <cell r="D1386">
            <v>68.51</v>
          </cell>
        </row>
        <row r="1387">
          <cell r="B1387" t="str">
            <v>朱根富,郑金花</v>
          </cell>
          <cell r="C1387" t="str">
            <v>住宅物管费</v>
          </cell>
          <cell r="D1387">
            <v>280.87</v>
          </cell>
        </row>
        <row r="1388">
          <cell r="B1388" t="str">
            <v>周子申</v>
          </cell>
          <cell r="C1388" t="str">
            <v>能耗费</v>
          </cell>
          <cell r="D1388">
            <v>68.51</v>
          </cell>
        </row>
        <row r="1389">
          <cell r="B1389" t="str">
            <v>周子申</v>
          </cell>
          <cell r="C1389" t="str">
            <v>住宅物管费</v>
          </cell>
          <cell r="D1389">
            <v>280.87</v>
          </cell>
        </row>
        <row r="1390">
          <cell r="B1390" t="str">
            <v>周孝军,曾喜学</v>
          </cell>
          <cell r="C1390" t="str">
            <v>能耗费</v>
          </cell>
          <cell r="D1390">
            <v>52.24</v>
          </cell>
        </row>
        <row r="1391">
          <cell r="B1391" t="str">
            <v>周孝军,曾喜学</v>
          </cell>
          <cell r="C1391" t="str">
            <v>住宅物管费</v>
          </cell>
          <cell r="D1391">
            <v>214.18</v>
          </cell>
        </row>
        <row r="1392">
          <cell r="B1392" t="str">
            <v>王欣,周尔亚</v>
          </cell>
          <cell r="C1392" t="str">
            <v>能耗费</v>
          </cell>
          <cell r="D1392">
            <v>52.24</v>
          </cell>
        </row>
        <row r="1393">
          <cell r="B1393" t="str">
            <v>王欣,周尔亚</v>
          </cell>
          <cell r="C1393" t="str">
            <v>住宅物管费</v>
          </cell>
          <cell r="D1393">
            <v>214.18</v>
          </cell>
        </row>
        <row r="1394">
          <cell r="B1394" t="str">
            <v>钱柏灿,陆志芹</v>
          </cell>
          <cell r="C1394" t="str">
            <v>能耗费</v>
          </cell>
          <cell r="D1394">
            <v>68.51</v>
          </cell>
        </row>
        <row r="1395">
          <cell r="B1395" t="str">
            <v>钱柏灿,陆志芹</v>
          </cell>
          <cell r="C1395" t="str">
            <v>住宅物管费</v>
          </cell>
          <cell r="D1395">
            <v>280.87</v>
          </cell>
        </row>
        <row r="1396">
          <cell r="B1396" t="str">
            <v>钱陈冰,黄有贵</v>
          </cell>
          <cell r="C1396" t="str">
            <v>能耗费</v>
          </cell>
          <cell r="D1396">
            <v>68.51</v>
          </cell>
        </row>
        <row r="1397">
          <cell r="B1397" t="str">
            <v>钱陈冰,黄有贵</v>
          </cell>
          <cell r="C1397" t="str">
            <v>住宅物管费</v>
          </cell>
          <cell r="D1397">
            <v>280.87</v>
          </cell>
        </row>
        <row r="1398">
          <cell r="B1398" t="str">
            <v>陈见悦,张霖</v>
          </cell>
          <cell r="C1398" t="str">
            <v>能耗费</v>
          </cell>
          <cell r="D1398">
            <v>52.24</v>
          </cell>
        </row>
        <row r="1399">
          <cell r="B1399" t="str">
            <v>陈见悦,张霖</v>
          </cell>
          <cell r="C1399" t="str">
            <v>住宅物管费</v>
          </cell>
          <cell r="D1399">
            <v>214.18</v>
          </cell>
        </row>
        <row r="1400">
          <cell r="B1400" t="str">
            <v>钱周锟</v>
          </cell>
          <cell r="C1400" t="str">
            <v>能耗费</v>
          </cell>
          <cell r="D1400">
            <v>52.24</v>
          </cell>
        </row>
        <row r="1401">
          <cell r="B1401" t="str">
            <v>钱周锟</v>
          </cell>
          <cell r="C1401" t="str">
            <v>住宅物管费</v>
          </cell>
          <cell r="D1401">
            <v>214.18</v>
          </cell>
        </row>
        <row r="1402">
          <cell r="B1402" t="str">
            <v>刘凯华,毛圆圆</v>
          </cell>
          <cell r="C1402" t="str">
            <v>能耗费</v>
          </cell>
          <cell r="D1402">
            <v>68.51</v>
          </cell>
        </row>
        <row r="1403">
          <cell r="B1403" t="str">
            <v>刘凯华,毛圆圆</v>
          </cell>
          <cell r="C1403" t="str">
            <v>住宅物管费</v>
          </cell>
          <cell r="D1403">
            <v>280.87</v>
          </cell>
        </row>
        <row r="1404">
          <cell r="B1404" t="str">
            <v>李琳琳</v>
          </cell>
          <cell r="C1404" t="str">
            <v>能耗费</v>
          </cell>
          <cell r="D1404">
            <v>68.51</v>
          </cell>
        </row>
        <row r="1405">
          <cell r="B1405" t="str">
            <v>李琳琳</v>
          </cell>
          <cell r="C1405" t="str">
            <v>住宅物管费</v>
          </cell>
          <cell r="D1405">
            <v>280.87</v>
          </cell>
        </row>
        <row r="1406">
          <cell r="B1406" t="str">
            <v>姚天奇</v>
          </cell>
          <cell r="C1406" t="str">
            <v>能耗费</v>
          </cell>
          <cell r="D1406">
            <v>52.24</v>
          </cell>
        </row>
        <row r="1407">
          <cell r="B1407" t="str">
            <v>姚天奇</v>
          </cell>
          <cell r="C1407" t="str">
            <v>住宅物管费</v>
          </cell>
          <cell r="D1407">
            <v>214.18</v>
          </cell>
        </row>
        <row r="1408">
          <cell r="B1408" t="str">
            <v>江裘雷</v>
          </cell>
          <cell r="C1408" t="str">
            <v>能耗费</v>
          </cell>
          <cell r="D1408">
            <v>52.24</v>
          </cell>
        </row>
        <row r="1409">
          <cell r="B1409" t="str">
            <v>江裘雷</v>
          </cell>
          <cell r="C1409" t="str">
            <v>住宅物管费</v>
          </cell>
          <cell r="D1409">
            <v>214.18</v>
          </cell>
        </row>
        <row r="1410">
          <cell r="B1410" t="str">
            <v>张其明,丁小青</v>
          </cell>
          <cell r="C1410" t="str">
            <v>能耗费</v>
          </cell>
          <cell r="D1410">
            <v>68.51</v>
          </cell>
        </row>
        <row r="1411">
          <cell r="B1411" t="str">
            <v>张其明,丁小青</v>
          </cell>
          <cell r="C1411" t="str">
            <v>住宅物管费</v>
          </cell>
          <cell r="D1411">
            <v>280.87</v>
          </cell>
        </row>
        <row r="1412">
          <cell r="B1412" t="str">
            <v>陶文娣,鲁阿大</v>
          </cell>
          <cell r="C1412" t="str">
            <v>能耗费</v>
          </cell>
          <cell r="D1412">
            <v>68.51</v>
          </cell>
        </row>
        <row r="1413">
          <cell r="B1413" t="str">
            <v>陶文娣,鲁阿大</v>
          </cell>
          <cell r="C1413" t="str">
            <v>住宅物管费</v>
          </cell>
          <cell r="D1413">
            <v>280.87</v>
          </cell>
        </row>
        <row r="1414">
          <cell r="B1414" t="str">
            <v>王炫炫,裘羽斌</v>
          </cell>
          <cell r="C1414" t="str">
            <v>能耗费</v>
          </cell>
          <cell r="D1414">
            <v>52.24</v>
          </cell>
        </row>
        <row r="1415">
          <cell r="B1415" t="str">
            <v>王炫炫,裘羽斌</v>
          </cell>
          <cell r="C1415" t="str">
            <v>住宅物管费</v>
          </cell>
          <cell r="D1415">
            <v>214.18</v>
          </cell>
        </row>
        <row r="1416">
          <cell r="B1416" t="str">
            <v>俞彬</v>
          </cell>
          <cell r="C1416" t="str">
            <v>能耗费</v>
          </cell>
          <cell r="D1416">
            <v>52.24</v>
          </cell>
        </row>
        <row r="1417">
          <cell r="B1417" t="str">
            <v>俞彬</v>
          </cell>
          <cell r="C1417" t="str">
            <v>住宅物管费</v>
          </cell>
          <cell r="D1417">
            <v>214.18</v>
          </cell>
        </row>
        <row r="1418">
          <cell r="B1418" t="str">
            <v>赵红波</v>
          </cell>
          <cell r="C1418" t="str">
            <v>能耗费</v>
          </cell>
          <cell r="D1418">
            <v>68.51</v>
          </cell>
        </row>
        <row r="1419">
          <cell r="B1419" t="str">
            <v>赵红波</v>
          </cell>
          <cell r="C1419" t="str">
            <v>住宅物管费</v>
          </cell>
          <cell r="D1419">
            <v>280.87</v>
          </cell>
        </row>
        <row r="1420">
          <cell r="B1420" t="str">
            <v>高保平,陈均钗</v>
          </cell>
          <cell r="C1420" t="str">
            <v>能耗费</v>
          </cell>
          <cell r="D1420">
            <v>68.51</v>
          </cell>
        </row>
        <row r="1421">
          <cell r="B1421" t="str">
            <v>高保平,陈均钗</v>
          </cell>
          <cell r="C1421" t="str">
            <v>住宅物管费</v>
          </cell>
          <cell r="D1421">
            <v>280.87</v>
          </cell>
        </row>
        <row r="1422">
          <cell r="B1422" t="str">
            <v>王炎艇,胡柯娜</v>
          </cell>
          <cell r="C1422" t="str">
            <v>能耗费</v>
          </cell>
          <cell r="D1422">
            <v>52.24</v>
          </cell>
        </row>
        <row r="1423">
          <cell r="B1423" t="str">
            <v>王炎艇,胡柯娜</v>
          </cell>
          <cell r="C1423" t="str">
            <v>住宅物管费</v>
          </cell>
          <cell r="D1423">
            <v>214.18</v>
          </cell>
        </row>
        <row r="1424">
          <cell r="B1424" t="str">
            <v>胡晓华,郑汝芳</v>
          </cell>
          <cell r="C1424" t="str">
            <v>能耗费</v>
          </cell>
          <cell r="D1424">
            <v>52.24</v>
          </cell>
        </row>
        <row r="1425">
          <cell r="B1425" t="str">
            <v>胡晓华,郑汝芳</v>
          </cell>
          <cell r="C1425" t="str">
            <v>住宅物管费</v>
          </cell>
          <cell r="D1425">
            <v>214.18</v>
          </cell>
        </row>
        <row r="1426">
          <cell r="B1426" t="str">
            <v>范占英</v>
          </cell>
          <cell r="C1426" t="str">
            <v>能耗费</v>
          </cell>
          <cell r="D1426">
            <v>68.51</v>
          </cell>
        </row>
        <row r="1427">
          <cell r="B1427" t="str">
            <v>范占英</v>
          </cell>
          <cell r="C1427" t="str">
            <v>住宅物管费</v>
          </cell>
          <cell r="D1427">
            <v>280.87</v>
          </cell>
        </row>
        <row r="1428">
          <cell r="B1428" t="str">
            <v>张国潮,刘月红</v>
          </cell>
          <cell r="C1428" t="str">
            <v>能耗费</v>
          </cell>
          <cell r="D1428">
            <v>68.51</v>
          </cell>
        </row>
        <row r="1429">
          <cell r="B1429" t="str">
            <v>张国潮,刘月红</v>
          </cell>
          <cell r="C1429" t="str">
            <v>住宅物管费</v>
          </cell>
          <cell r="D1429">
            <v>280.87</v>
          </cell>
        </row>
        <row r="1430">
          <cell r="B1430" t="str">
            <v>周丽萍</v>
          </cell>
          <cell r="C1430" t="str">
            <v>能耗费</v>
          </cell>
          <cell r="D1430">
            <v>52.24</v>
          </cell>
        </row>
        <row r="1431">
          <cell r="B1431" t="str">
            <v>周丽萍</v>
          </cell>
          <cell r="C1431" t="str">
            <v>住宅物管费</v>
          </cell>
          <cell r="D1431">
            <v>214.18</v>
          </cell>
        </row>
        <row r="1432">
          <cell r="B1432" t="str">
            <v>丁玉强,潘国飞</v>
          </cell>
          <cell r="C1432" t="str">
            <v>能耗费</v>
          </cell>
          <cell r="D1432">
            <v>52.24</v>
          </cell>
        </row>
        <row r="1433">
          <cell r="B1433" t="str">
            <v>丁玉强,潘国飞</v>
          </cell>
          <cell r="C1433" t="str">
            <v>住宅物管费</v>
          </cell>
          <cell r="D1433">
            <v>214.18</v>
          </cell>
        </row>
        <row r="1434">
          <cell r="B1434" t="str">
            <v>杨昌绍,李苏娥</v>
          </cell>
          <cell r="C1434" t="str">
            <v>能耗费</v>
          </cell>
          <cell r="D1434">
            <v>68.51</v>
          </cell>
        </row>
        <row r="1435">
          <cell r="B1435" t="str">
            <v>杨昌绍,李苏娥</v>
          </cell>
          <cell r="C1435" t="str">
            <v>住宅物管费</v>
          </cell>
          <cell r="D1435">
            <v>280.87</v>
          </cell>
        </row>
        <row r="1436">
          <cell r="B1436" t="str">
            <v>阮洪,郑贤军</v>
          </cell>
          <cell r="C1436" t="str">
            <v>能耗费</v>
          </cell>
          <cell r="D1436">
            <v>68.51</v>
          </cell>
        </row>
        <row r="1437">
          <cell r="B1437" t="str">
            <v>阮洪,郑贤军</v>
          </cell>
          <cell r="C1437" t="str">
            <v>住宅物管费</v>
          </cell>
          <cell r="D1437">
            <v>280.87</v>
          </cell>
        </row>
        <row r="1438">
          <cell r="B1438" t="str">
            <v>金丽荧,戚帅</v>
          </cell>
          <cell r="C1438" t="str">
            <v>能耗费</v>
          </cell>
          <cell r="D1438">
            <v>52.24</v>
          </cell>
        </row>
        <row r="1439">
          <cell r="B1439" t="str">
            <v>金丽荧,戚帅</v>
          </cell>
          <cell r="C1439" t="str">
            <v>住宅物管费</v>
          </cell>
          <cell r="D1439">
            <v>214.18</v>
          </cell>
        </row>
        <row r="1440">
          <cell r="B1440" t="str">
            <v>李莹</v>
          </cell>
          <cell r="C1440" t="str">
            <v>能耗费</v>
          </cell>
          <cell r="D1440">
            <v>52.24</v>
          </cell>
        </row>
        <row r="1441">
          <cell r="B1441" t="str">
            <v>李莹</v>
          </cell>
          <cell r="C1441" t="str">
            <v>住宅物管费</v>
          </cell>
          <cell r="D1441">
            <v>214.18</v>
          </cell>
        </row>
        <row r="1442">
          <cell r="B1442" t="str">
            <v>张忠永,王发珍</v>
          </cell>
          <cell r="C1442" t="str">
            <v>能耗费</v>
          </cell>
          <cell r="D1442">
            <v>68.51</v>
          </cell>
        </row>
        <row r="1443">
          <cell r="B1443" t="str">
            <v>张忠永,王发珍</v>
          </cell>
          <cell r="C1443" t="str">
            <v>住宅物管费</v>
          </cell>
          <cell r="D1443">
            <v>280.87</v>
          </cell>
        </row>
        <row r="1444">
          <cell r="B1444" t="str">
            <v>俞军浩,沈钱英</v>
          </cell>
          <cell r="C1444" t="str">
            <v>能耗费</v>
          </cell>
          <cell r="D1444">
            <v>68.51</v>
          </cell>
        </row>
        <row r="1445">
          <cell r="B1445" t="str">
            <v>俞军浩,沈钱英</v>
          </cell>
          <cell r="C1445" t="str">
            <v>住宅物管费</v>
          </cell>
          <cell r="D1445">
            <v>280.87</v>
          </cell>
        </row>
        <row r="1446">
          <cell r="B1446" t="str">
            <v>金巧丽</v>
          </cell>
          <cell r="C1446" t="str">
            <v>能耗费</v>
          </cell>
          <cell r="D1446">
            <v>52.24</v>
          </cell>
        </row>
        <row r="1447">
          <cell r="B1447" t="str">
            <v>金巧丽</v>
          </cell>
          <cell r="C1447" t="str">
            <v>住宅物管费</v>
          </cell>
          <cell r="D1447">
            <v>214.18</v>
          </cell>
        </row>
        <row r="1448">
          <cell r="B1448" t="str">
            <v>孙刚,裘美英</v>
          </cell>
          <cell r="C1448" t="str">
            <v>能耗费</v>
          </cell>
          <cell r="D1448">
            <v>52.24</v>
          </cell>
        </row>
        <row r="1449">
          <cell r="B1449" t="str">
            <v>孙刚,裘美英</v>
          </cell>
          <cell r="C1449" t="str">
            <v>住宅物管费</v>
          </cell>
          <cell r="D1449">
            <v>214.18</v>
          </cell>
        </row>
        <row r="1450">
          <cell r="B1450" t="str">
            <v>李旭,王义萍</v>
          </cell>
          <cell r="C1450" t="str">
            <v>能耗费</v>
          </cell>
          <cell r="D1450">
            <v>68.51</v>
          </cell>
        </row>
        <row r="1451">
          <cell r="B1451" t="str">
            <v>李旭,王义萍</v>
          </cell>
          <cell r="C1451" t="str">
            <v>住宅物管费</v>
          </cell>
          <cell r="D1451">
            <v>280.87</v>
          </cell>
        </row>
        <row r="1452">
          <cell r="B1452" t="str">
            <v>陈敏</v>
          </cell>
          <cell r="C1452" t="str">
            <v>能耗费</v>
          </cell>
          <cell r="D1452">
            <v>68.51</v>
          </cell>
        </row>
        <row r="1453">
          <cell r="B1453" t="str">
            <v>陈敏</v>
          </cell>
          <cell r="C1453" t="str">
            <v>住宅物管费</v>
          </cell>
          <cell r="D1453">
            <v>280.87</v>
          </cell>
        </row>
        <row r="1454">
          <cell r="B1454" t="str">
            <v>黄崇淼,周银连</v>
          </cell>
          <cell r="C1454" t="str">
            <v>能耗费</v>
          </cell>
          <cell r="D1454">
            <v>52.24</v>
          </cell>
        </row>
        <row r="1455">
          <cell r="B1455" t="str">
            <v>黄崇淼,周银连</v>
          </cell>
          <cell r="C1455" t="str">
            <v>住宅物管费</v>
          </cell>
          <cell r="D1455">
            <v>214.18</v>
          </cell>
        </row>
        <row r="1456">
          <cell r="B1456" t="str">
            <v>李能飞,吴再良</v>
          </cell>
          <cell r="C1456" t="str">
            <v>能耗费</v>
          </cell>
          <cell r="D1456">
            <v>52.24</v>
          </cell>
        </row>
        <row r="1457">
          <cell r="B1457" t="str">
            <v>李能飞,吴再良</v>
          </cell>
          <cell r="C1457" t="str">
            <v>住宅物管费</v>
          </cell>
          <cell r="D1457">
            <v>214.18</v>
          </cell>
        </row>
        <row r="1458">
          <cell r="B1458" t="str">
            <v>朱红君,张乐英</v>
          </cell>
          <cell r="C1458" t="str">
            <v>能耗费</v>
          </cell>
          <cell r="D1458">
            <v>68.51</v>
          </cell>
        </row>
        <row r="1459">
          <cell r="B1459" t="str">
            <v>朱红君,张乐英</v>
          </cell>
          <cell r="C1459" t="str">
            <v>住宅物管费</v>
          </cell>
          <cell r="D1459">
            <v>280.87</v>
          </cell>
        </row>
        <row r="1460">
          <cell r="B1460" t="str">
            <v>郑泽丁,周菡潇</v>
          </cell>
          <cell r="C1460" t="str">
            <v>能耗费</v>
          </cell>
          <cell r="D1460">
            <v>68.51</v>
          </cell>
        </row>
        <row r="1461">
          <cell r="B1461" t="str">
            <v>郑泽丁,周菡潇</v>
          </cell>
          <cell r="C1461" t="str">
            <v>住宅物管费</v>
          </cell>
          <cell r="D1461">
            <v>280.87</v>
          </cell>
        </row>
        <row r="1462">
          <cell r="B1462" t="str">
            <v>竺毓英,竺春永</v>
          </cell>
          <cell r="C1462" t="str">
            <v>能耗费</v>
          </cell>
          <cell r="D1462">
            <v>52.24</v>
          </cell>
        </row>
        <row r="1463">
          <cell r="B1463" t="str">
            <v>竺毓英,竺春永</v>
          </cell>
          <cell r="C1463" t="str">
            <v>住宅物管费</v>
          </cell>
          <cell r="D1463">
            <v>214.18</v>
          </cell>
        </row>
        <row r="1464">
          <cell r="B1464" t="str">
            <v>王建刚,王灿娟</v>
          </cell>
          <cell r="C1464" t="str">
            <v>能耗费</v>
          </cell>
          <cell r="D1464">
            <v>52.24</v>
          </cell>
        </row>
        <row r="1465">
          <cell r="B1465" t="str">
            <v>王建刚,王灿娟</v>
          </cell>
          <cell r="C1465" t="str">
            <v>住宅物管费</v>
          </cell>
          <cell r="D1465">
            <v>214.18</v>
          </cell>
        </row>
        <row r="1466">
          <cell r="B1466" t="str">
            <v>竺洪峰</v>
          </cell>
          <cell r="C1466" t="str">
            <v>能耗费</v>
          </cell>
          <cell r="D1466">
            <v>68.51</v>
          </cell>
        </row>
        <row r="1467">
          <cell r="B1467" t="str">
            <v>竺洪峰</v>
          </cell>
          <cell r="C1467" t="str">
            <v>住宅物管费</v>
          </cell>
          <cell r="D1467">
            <v>280.87</v>
          </cell>
        </row>
        <row r="1468">
          <cell r="B1468" t="str">
            <v>张聪,周龙燕</v>
          </cell>
          <cell r="C1468" t="str">
            <v>能耗费</v>
          </cell>
          <cell r="D1468">
            <v>68.51</v>
          </cell>
        </row>
        <row r="1469">
          <cell r="B1469" t="str">
            <v>张聪,周龙燕</v>
          </cell>
          <cell r="C1469" t="str">
            <v>住宅物管费</v>
          </cell>
          <cell r="D1469">
            <v>280.87</v>
          </cell>
        </row>
        <row r="1470">
          <cell r="B1470" t="str">
            <v>郑明月</v>
          </cell>
          <cell r="C1470" t="str">
            <v>能耗费</v>
          </cell>
          <cell r="D1470">
            <v>52.24</v>
          </cell>
        </row>
        <row r="1471">
          <cell r="B1471" t="str">
            <v>郑明月</v>
          </cell>
          <cell r="C1471" t="str">
            <v>住宅物管费</v>
          </cell>
          <cell r="D1471">
            <v>214.18</v>
          </cell>
        </row>
        <row r="1472">
          <cell r="B1472" t="str">
            <v>胡登月</v>
          </cell>
          <cell r="C1472" t="str">
            <v>能耗费</v>
          </cell>
          <cell r="D1472">
            <v>52.24</v>
          </cell>
        </row>
        <row r="1473">
          <cell r="B1473" t="str">
            <v>胡登月</v>
          </cell>
          <cell r="C1473" t="str">
            <v>住宅物管费</v>
          </cell>
          <cell r="D1473">
            <v>214.18</v>
          </cell>
        </row>
        <row r="1474">
          <cell r="B1474" t="str">
            <v>郑诗雅,朱晓龙</v>
          </cell>
          <cell r="C1474" t="str">
            <v>能耗费</v>
          </cell>
          <cell r="D1474">
            <v>68.51</v>
          </cell>
        </row>
        <row r="1475">
          <cell r="B1475" t="str">
            <v>郑诗雅,朱晓龙</v>
          </cell>
          <cell r="C1475" t="str">
            <v>住宅物管费</v>
          </cell>
          <cell r="D1475">
            <v>280.87</v>
          </cell>
        </row>
        <row r="1476">
          <cell r="B1476" t="str">
            <v>魏泽俊,郑淦芳</v>
          </cell>
          <cell r="C1476" t="str">
            <v>能耗费</v>
          </cell>
          <cell r="D1476">
            <v>68.51</v>
          </cell>
        </row>
        <row r="1477">
          <cell r="B1477" t="str">
            <v>魏泽俊,郑淦芳</v>
          </cell>
          <cell r="C1477" t="str">
            <v>住宅物管费</v>
          </cell>
          <cell r="D1477">
            <v>280.87</v>
          </cell>
        </row>
        <row r="1478">
          <cell r="B1478" t="str">
            <v>朱少权</v>
          </cell>
          <cell r="C1478" t="str">
            <v>能耗费</v>
          </cell>
          <cell r="D1478">
            <v>52.24</v>
          </cell>
        </row>
        <row r="1479">
          <cell r="B1479" t="str">
            <v>朱少权</v>
          </cell>
          <cell r="C1479" t="str">
            <v>住宅物管费</v>
          </cell>
          <cell r="D1479">
            <v>214.18</v>
          </cell>
        </row>
        <row r="1480">
          <cell r="B1480" t="str">
            <v>沈利君</v>
          </cell>
          <cell r="C1480" t="str">
            <v>能耗费</v>
          </cell>
          <cell r="D1480">
            <v>52.24</v>
          </cell>
        </row>
        <row r="1481">
          <cell r="B1481" t="str">
            <v>沈利君</v>
          </cell>
          <cell r="C1481" t="str">
            <v>住宅物管费</v>
          </cell>
          <cell r="D1481">
            <v>214.18</v>
          </cell>
        </row>
        <row r="1482">
          <cell r="B1482" t="str">
            <v>朱炳勇,喻萍</v>
          </cell>
          <cell r="C1482" t="str">
            <v>能耗费</v>
          </cell>
          <cell r="D1482">
            <v>68.51</v>
          </cell>
        </row>
        <row r="1483">
          <cell r="B1483" t="str">
            <v>朱炳勇,喻萍</v>
          </cell>
          <cell r="C1483" t="str">
            <v>住宅物管费</v>
          </cell>
          <cell r="D1483">
            <v>280.87</v>
          </cell>
        </row>
        <row r="1484">
          <cell r="B1484" t="str">
            <v>杨镓能</v>
          </cell>
          <cell r="C1484" t="str">
            <v>能耗费</v>
          </cell>
          <cell r="D1484">
            <v>68.51</v>
          </cell>
        </row>
        <row r="1485">
          <cell r="B1485" t="str">
            <v>杨镓能</v>
          </cell>
          <cell r="C1485" t="str">
            <v>住宅物管费</v>
          </cell>
          <cell r="D1485">
            <v>280.87</v>
          </cell>
        </row>
        <row r="1486">
          <cell r="B1486" t="str">
            <v>黄小波</v>
          </cell>
          <cell r="C1486" t="str">
            <v>能耗费</v>
          </cell>
          <cell r="D1486">
            <v>52.24</v>
          </cell>
        </row>
        <row r="1487">
          <cell r="B1487" t="str">
            <v>黄小波</v>
          </cell>
          <cell r="C1487" t="str">
            <v>住宅物管费</v>
          </cell>
          <cell r="D1487">
            <v>214.18</v>
          </cell>
        </row>
        <row r="1488">
          <cell r="B1488" t="str">
            <v>吴秋根,李苗娟</v>
          </cell>
          <cell r="C1488" t="str">
            <v>能耗费</v>
          </cell>
          <cell r="D1488">
            <v>52.24</v>
          </cell>
        </row>
        <row r="1489">
          <cell r="B1489" t="str">
            <v>吴秋根,李苗娟</v>
          </cell>
          <cell r="C1489" t="str">
            <v>住宅物管费</v>
          </cell>
          <cell r="D1489">
            <v>214.18</v>
          </cell>
        </row>
        <row r="1490">
          <cell r="B1490" t="str">
            <v>朱其良,钟琴</v>
          </cell>
          <cell r="C1490" t="str">
            <v>能耗费</v>
          </cell>
          <cell r="D1490">
            <v>68.51</v>
          </cell>
        </row>
        <row r="1491">
          <cell r="B1491" t="str">
            <v>朱其良,钟琴</v>
          </cell>
          <cell r="C1491" t="str">
            <v>住宅物管费</v>
          </cell>
          <cell r="D1491">
            <v>280.87</v>
          </cell>
        </row>
        <row r="1492">
          <cell r="B1492" t="str">
            <v>吴沈东,任慧燕</v>
          </cell>
          <cell r="C1492" t="str">
            <v>能耗费</v>
          </cell>
          <cell r="D1492">
            <v>68.51</v>
          </cell>
        </row>
        <row r="1493">
          <cell r="B1493" t="str">
            <v>吴沈东,任慧燕</v>
          </cell>
          <cell r="C1493" t="str">
            <v>住宅物管费</v>
          </cell>
          <cell r="D1493">
            <v>280.87</v>
          </cell>
        </row>
        <row r="1494">
          <cell r="B1494" t="str">
            <v>高玉青</v>
          </cell>
          <cell r="C1494" t="str">
            <v>能耗费</v>
          </cell>
          <cell r="D1494">
            <v>52.24</v>
          </cell>
        </row>
        <row r="1495">
          <cell r="B1495" t="str">
            <v>高玉青</v>
          </cell>
          <cell r="C1495" t="str">
            <v>住宅物管费</v>
          </cell>
          <cell r="D1495">
            <v>214.18</v>
          </cell>
        </row>
        <row r="1496">
          <cell r="B1496" t="str">
            <v>施劲松,章秀屏</v>
          </cell>
          <cell r="C1496" t="str">
            <v>能耗费</v>
          </cell>
          <cell r="D1496">
            <v>52.24</v>
          </cell>
        </row>
        <row r="1497">
          <cell r="B1497" t="str">
            <v>施劲松,章秀屏</v>
          </cell>
          <cell r="C1497" t="str">
            <v>住宅物管费</v>
          </cell>
          <cell r="D1497">
            <v>214.18</v>
          </cell>
        </row>
        <row r="1498">
          <cell r="B1498" t="str">
            <v>朱良钢,唐秀桢</v>
          </cell>
          <cell r="C1498" t="str">
            <v>能耗费</v>
          </cell>
          <cell r="D1498">
            <v>68.51</v>
          </cell>
        </row>
        <row r="1499">
          <cell r="B1499" t="str">
            <v>朱良钢,唐秀桢</v>
          </cell>
          <cell r="C1499" t="str">
            <v>住宅物管费</v>
          </cell>
          <cell r="D1499">
            <v>280.87</v>
          </cell>
        </row>
        <row r="1500">
          <cell r="B1500" t="str">
            <v>宋洁洁,黄斌</v>
          </cell>
          <cell r="C1500" t="str">
            <v>能耗费</v>
          </cell>
          <cell r="D1500">
            <v>68.51</v>
          </cell>
        </row>
        <row r="1501">
          <cell r="B1501" t="str">
            <v>宋洁洁,黄斌</v>
          </cell>
          <cell r="C1501" t="str">
            <v>住宅物管费</v>
          </cell>
          <cell r="D1501">
            <v>280.87</v>
          </cell>
        </row>
        <row r="1502">
          <cell r="B1502" t="str">
            <v>郑奕聪</v>
          </cell>
          <cell r="C1502" t="str">
            <v>能耗费</v>
          </cell>
          <cell r="D1502">
            <v>52.24</v>
          </cell>
        </row>
        <row r="1503">
          <cell r="B1503" t="str">
            <v>郑奕聪</v>
          </cell>
          <cell r="C1503" t="str">
            <v>住宅物管费</v>
          </cell>
          <cell r="D1503">
            <v>214.18</v>
          </cell>
        </row>
        <row r="1504">
          <cell r="B1504" t="str">
            <v>孟少可,黄琳华,王雅妃</v>
          </cell>
          <cell r="C1504" t="str">
            <v>能耗费</v>
          </cell>
          <cell r="D1504">
            <v>52.24</v>
          </cell>
        </row>
        <row r="1505">
          <cell r="B1505" t="str">
            <v>孟少可,黄琳华,王雅妃</v>
          </cell>
          <cell r="C1505" t="str">
            <v>住宅物管费</v>
          </cell>
          <cell r="D1505">
            <v>214.18</v>
          </cell>
        </row>
        <row r="1506">
          <cell r="B1506" t="str">
            <v>周润,宾艳妮</v>
          </cell>
          <cell r="C1506" t="str">
            <v>能耗费</v>
          </cell>
          <cell r="D1506">
            <v>68.51</v>
          </cell>
        </row>
        <row r="1507">
          <cell r="B1507" t="str">
            <v>周润,宾艳妮</v>
          </cell>
          <cell r="C1507" t="str">
            <v>住宅物管费</v>
          </cell>
          <cell r="D1507">
            <v>280.87</v>
          </cell>
        </row>
        <row r="1508">
          <cell r="B1508" t="str">
            <v>宋启洪</v>
          </cell>
          <cell r="C1508" t="str">
            <v>能耗费</v>
          </cell>
          <cell r="D1508">
            <v>68.51</v>
          </cell>
        </row>
        <row r="1509">
          <cell r="B1509" t="str">
            <v>宋启洪</v>
          </cell>
          <cell r="C1509" t="str">
            <v>住宅物管费</v>
          </cell>
          <cell r="D1509">
            <v>280.87</v>
          </cell>
        </row>
        <row r="1510">
          <cell r="B1510" t="str">
            <v>张沈凯,王玲霞</v>
          </cell>
          <cell r="C1510" t="str">
            <v>能耗费</v>
          </cell>
          <cell r="D1510">
            <v>52.24</v>
          </cell>
        </row>
        <row r="1511">
          <cell r="B1511" t="str">
            <v>张沈凯,王玲霞</v>
          </cell>
          <cell r="C1511" t="str">
            <v>住宅物管费</v>
          </cell>
          <cell r="D1511">
            <v>214.18</v>
          </cell>
        </row>
        <row r="1512">
          <cell r="B1512" t="str">
            <v>王燕敏,俞志鹏</v>
          </cell>
          <cell r="C1512" t="str">
            <v>能耗费</v>
          </cell>
          <cell r="D1512">
            <v>52.24</v>
          </cell>
        </row>
        <row r="1513">
          <cell r="B1513" t="str">
            <v>王燕敏,俞志鹏</v>
          </cell>
          <cell r="C1513" t="str">
            <v>住宅物管费</v>
          </cell>
          <cell r="D1513">
            <v>214.18</v>
          </cell>
        </row>
        <row r="1514">
          <cell r="B1514" t="str">
            <v>朱炳航,宓载月</v>
          </cell>
          <cell r="C1514" t="str">
            <v>能耗费</v>
          </cell>
          <cell r="D1514">
            <v>68.51</v>
          </cell>
        </row>
        <row r="1515">
          <cell r="B1515" t="str">
            <v>朱炳航,宓载月</v>
          </cell>
          <cell r="C1515" t="str">
            <v>住宅物管费</v>
          </cell>
          <cell r="D1515">
            <v>280.87</v>
          </cell>
        </row>
        <row r="1516">
          <cell r="B1516" t="str">
            <v>周丽,孟建宇</v>
          </cell>
          <cell r="C1516" t="str">
            <v>能耗费</v>
          </cell>
          <cell r="D1516">
            <v>68.51</v>
          </cell>
        </row>
        <row r="1517">
          <cell r="B1517" t="str">
            <v>周丽,孟建宇</v>
          </cell>
          <cell r="C1517" t="str">
            <v>住宅物管费</v>
          </cell>
          <cell r="D1517">
            <v>280.87</v>
          </cell>
        </row>
        <row r="1518">
          <cell r="B1518" t="str">
            <v>谢玉龙,金莎莎</v>
          </cell>
          <cell r="C1518" t="str">
            <v>能耗费</v>
          </cell>
          <cell r="D1518">
            <v>52.24</v>
          </cell>
        </row>
        <row r="1519">
          <cell r="B1519" t="str">
            <v>谢玉龙,金莎莎</v>
          </cell>
          <cell r="C1519" t="str">
            <v>住宅物管费</v>
          </cell>
          <cell r="D1519">
            <v>214.18</v>
          </cell>
        </row>
        <row r="1520">
          <cell r="B1520" t="str">
            <v>贾淑英,赵勇</v>
          </cell>
          <cell r="C1520" t="str">
            <v>能耗费</v>
          </cell>
          <cell r="D1520">
            <v>52.24</v>
          </cell>
        </row>
        <row r="1521">
          <cell r="B1521" t="str">
            <v>贾淑英,赵勇</v>
          </cell>
          <cell r="C1521" t="str">
            <v>住宅物管费</v>
          </cell>
          <cell r="D1521">
            <v>214.18</v>
          </cell>
        </row>
        <row r="1522">
          <cell r="B1522" t="str">
            <v>竺仲君,吴喜琴,竺晓钟,吴冰莹</v>
          </cell>
          <cell r="C1522" t="str">
            <v>能耗费</v>
          </cell>
          <cell r="D1522">
            <v>68.51</v>
          </cell>
        </row>
        <row r="1523">
          <cell r="B1523" t="str">
            <v>竺仲君,吴喜琴,竺晓钟,吴冰莹</v>
          </cell>
          <cell r="C1523" t="str">
            <v>住宅物管费</v>
          </cell>
          <cell r="D1523">
            <v>280.87</v>
          </cell>
        </row>
        <row r="1524">
          <cell r="B1524" t="str">
            <v>孙兰杰,王军</v>
          </cell>
          <cell r="C1524" t="str">
            <v>能耗费</v>
          </cell>
          <cell r="D1524">
            <v>68.51</v>
          </cell>
        </row>
        <row r="1525">
          <cell r="B1525" t="str">
            <v>孙兰杰,王军</v>
          </cell>
          <cell r="C1525" t="str">
            <v>住宅物管费</v>
          </cell>
          <cell r="D1525">
            <v>280.87</v>
          </cell>
        </row>
        <row r="1526">
          <cell r="B1526" t="str">
            <v>陈良玉</v>
          </cell>
          <cell r="C1526" t="str">
            <v>能耗费</v>
          </cell>
          <cell r="D1526">
            <v>52.24</v>
          </cell>
        </row>
        <row r="1527">
          <cell r="B1527" t="str">
            <v>陈良玉</v>
          </cell>
          <cell r="C1527" t="str">
            <v>住宅物管费</v>
          </cell>
          <cell r="D1527">
            <v>214.18</v>
          </cell>
        </row>
        <row r="1528">
          <cell r="B1528" t="str">
            <v>商洁莹,郑国超</v>
          </cell>
          <cell r="C1528" t="str">
            <v>能耗费</v>
          </cell>
          <cell r="D1528">
            <v>52.24</v>
          </cell>
        </row>
        <row r="1529">
          <cell r="B1529" t="str">
            <v>商洁莹,郑国超</v>
          </cell>
          <cell r="C1529" t="str">
            <v>住宅物管费</v>
          </cell>
          <cell r="D1529">
            <v>214.18</v>
          </cell>
        </row>
        <row r="1530">
          <cell r="B1530" t="str">
            <v>邵平花,邵昌龙</v>
          </cell>
          <cell r="C1530" t="str">
            <v>能耗费</v>
          </cell>
          <cell r="D1530">
            <v>68.51</v>
          </cell>
        </row>
        <row r="1531">
          <cell r="B1531" t="str">
            <v>邵平花,邵昌龙</v>
          </cell>
          <cell r="C1531" t="str">
            <v>住宅物管费</v>
          </cell>
          <cell r="D1531">
            <v>280.87</v>
          </cell>
        </row>
        <row r="1532">
          <cell r="B1532" t="str">
            <v>钱小伟,过素亚</v>
          </cell>
          <cell r="C1532" t="str">
            <v>能耗费</v>
          </cell>
          <cell r="D1532">
            <v>68.51</v>
          </cell>
        </row>
        <row r="1533">
          <cell r="B1533" t="str">
            <v>钱小伟,过素亚</v>
          </cell>
          <cell r="C1533" t="str">
            <v>住宅物管费</v>
          </cell>
          <cell r="D1533">
            <v>280.87</v>
          </cell>
        </row>
        <row r="1534">
          <cell r="B1534" t="str">
            <v>沈健波</v>
          </cell>
          <cell r="C1534" t="str">
            <v>能耗费</v>
          </cell>
          <cell r="D1534">
            <v>52.24</v>
          </cell>
        </row>
        <row r="1535">
          <cell r="B1535" t="str">
            <v>沈健波</v>
          </cell>
          <cell r="C1535" t="str">
            <v>住宅物管费</v>
          </cell>
          <cell r="D1535">
            <v>214.18</v>
          </cell>
        </row>
        <row r="1536">
          <cell r="B1536" t="str">
            <v>石亚东,商笑东</v>
          </cell>
          <cell r="C1536" t="str">
            <v>能耗费</v>
          </cell>
          <cell r="D1536">
            <v>52.24</v>
          </cell>
        </row>
        <row r="1537">
          <cell r="B1537" t="str">
            <v>石亚东,商笑东</v>
          </cell>
          <cell r="C1537" t="str">
            <v>住宅物管费</v>
          </cell>
          <cell r="D1537">
            <v>214.18</v>
          </cell>
        </row>
        <row r="1538">
          <cell r="B1538" t="str">
            <v>张琪焱</v>
          </cell>
          <cell r="C1538" t="str">
            <v>能耗费</v>
          </cell>
          <cell r="D1538">
            <v>68.51</v>
          </cell>
        </row>
        <row r="1539">
          <cell r="B1539" t="str">
            <v>张琪焱</v>
          </cell>
          <cell r="C1539" t="str">
            <v>住宅物管费</v>
          </cell>
          <cell r="D1539">
            <v>280.87</v>
          </cell>
        </row>
        <row r="1540">
          <cell r="B1540" t="str">
            <v>任志超,龚心怡,吴新灿,黄小芹</v>
          </cell>
          <cell r="C1540" t="str">
            <v>能耗费</v>
          </cell>
          <cell r="D1540">
            <v>68.51</v>
          </cell>
        </row>
        <row r="1541">
          <cell r="B1541" t="str">
            <v>任志超,龚心怡,吴新灿,黄小芹</v>
          </cell>
          <cell r="C1541" t="str">
            <v>住宅物管费</v>
          </cell>
          <cell r="D1541">
            <v>280.87</v>
          </cell>
        </row>
        <row r="1542">
          <cell r="B1542" t="str">
            <v>张兴平,方丽萍</v>
          </cell>
          <cell r="C1542" t="str">
            <v>能耗费</v>
          </cell>
          <cell r="D1542">
            <v>52.24</v>
          </cell>
        </row>
        <row r="1543">
          <cell r="B1543" t="str">
            <v>张兴平,方丽萍</v>
          </cell>
          <cell r="C1543" t="str">
            <v>住宅物管费</v>
          </cell>
          <cell r="D1543">
            <v>214.18</v>
          </cell>
        </row>
        <row r="1544">
          <cell r="B1544" t="str">
            <v>范丽萍,张红兵</v>
          </cell>
          <cell r="C1544" t="str">
            <v>能耗费</v>
          </cell>
          <cell r="D1544">
            <v>52.24</v>
          </cell>
        </row>
        <row r="1545">
          <cell r="B1545" t="str">
            <v>范丽萍,张红兵</v>
          </cell>
          <cell r="C1545" t="str">
            <v>住宅物管费</v>
          </cell>
          <cell r="D1545">
            <v>214.18</v>
          </cell>
        </row>
        <row r="1546">
          <cell r="B1546" t="str">
            <v>倪惠增,袁中妃</v>
          </cell>
          <cell r="C1546" t="str">
            <v>能耗费</v>
          </cell>
          <cell r="D1546">
            <v>68.51</v>
          </cell>
        </row>
        <row r="1547">
          <cell r="B1547" t="str">
            <v>倪惠增,袁中妃</v>
          </cell>
          <cell r="C1547" t="str">
            <v>住宅物管费</v>
          </cell>
          <cell r="D1547">
            <v>280.87</v>
          </cell>
        </row>
        <row r="1548">
          <cell r="B1548" t="str">
            <v>朱碧颖</v>
          </cell>
          <cell r="C1548" t="str">
            <v>能耗费</v>
          </cell>
          <cell r="D1548">
            <v>68.51</v>
          </cell>
        </row>
        <row r="1549">
          <cell r="B1549" t="str">
            <v>朱碧颖</v>
          </cell>
          <cell r="C1549" t="str">
            <v>住宅物管费</v>
          </cell>
          <cell r="D1549">
            <v>280.87</v>
          </cell>
        </row>
        <row r="1550">
          <cell r="B1550" t="str">
            <v>许君英,魏国良</v>
          </cell>
          <cell r="C1550" t="str">
            <v>能耗费</v>
          </cell>
          <cell r="D1550">
            <v>52.24</v>
          </cell>
        </row>
        <row r="1551">
          <cell r="B1551" t="str">
            <v>许君英,魏国良</v>
          </cell>
          <cell r="C1551" t="str">
            <v>住宅物管费</v>
          </cell>
          <cell r="D1551">
            <v>214.18</v>
          </cell>
        </row>
        <row r="1552">
          <cell r="B1552" t="str">
            <v>武珊珊</v>
          </cell>
          <cell r="C1552" t="str">
            <v>能耗费</v>
          </cell>
          <cell r="D1552">
            <v>52.24</v>
          </cell>
        </row>
        <row r="1553">
          <cell r="B1553" t="str">
            <v>武珊珊</v>
          </cell>
          <cell r="C1553" t="str">
            <v>住宅物管费</v>
          </cell>
          <cell r="D1553">
            <v>214.18</v>
          </cell>
        </row>
        <row r="1554">
          <cell r="B1554" t="str">
            <v>陈新建,孔晓燕</v>
          </cell>
          <cell r="C1554" t="str">
            <v>能耗费</v>
          </cell>
          <cell r="D1554">
            <v>68.51</v>
          </cell>
        </row>
        <row r="1555">
          <cell r="B1555" t="str">
            <v>陈新建,孔晓燕</v>
          </cell>
          <cell r="C1555" t="str">
            <v>住宅物管费</v>
          </cell>
          <cell r="D1555">
            <v>280.87</v>
          </cell>
        </row>
        <row r="1556">
          <cell r="B1556" t="str">
            <v>竺琳</v>
          </cell>
          <cell r="C1556" t="str">
            <v>能耗费</v>
          </cell>
          <cell r="D1556">
            <v>68.51</v>
          </cell>
        </row>
        <row r="1557">
          <cell r="B1557" t="str">
            <v>竺琳</v>
          </cell>
          <cell r="C1557" t="str">
            <v>住宅物管费</v>
          </cell>
          <cell r="D1557">
            <v>280.87</v>
          </cell>
        </row>
        <row r="1558">
          <cell r="B1558" t="str">
            <v>吕杭波</v>
          </cell>
          <cell r="C1558" t="str">
            <v>能耗费</v>
          </cell>
          <cell r="D1558">
            <v>52.24</v>
          </cell>
        </row>
        <row r="1559">
          <cell r="B1559" t="str">
            <v>吕杭波</v>
          </cell>
          <cell r="C1559" t="str">
            <v>住宅物管费</v>
          </cell>
          <cell r="D1559">
            <v>214.18</v>
          </cell>
        </row>
        <row r="1560">
          <cell r="B1560" t="str">
            <v>王婷婷,丁伟斌</v>
          </cell>
          <cell r="C1560" t="str">
            <v>能耗费</v>
          </cell>
          <cell r="D1560">
            <v>52.24</v>
          </cell>
        </row>
        <row r="1561">
          <cell r="B1561" t="str">
            <v>王婷婷,丁伟斌</v>
          </cell>
          <cell r="C1561" t="str">
            <v>住宅物管费</v>
          </cell>
          <cell r="D1561">
            <v>214.18</v>
          </cell>
        </row>
        <row r="1562">
          <cell r="B1562" t="str">
            <v>俞永忠,俞梅兰</v>
          </cell>
          <cell r="C1562" t="str">
            <v>能耗费</v>
          </cell>
          <cell r="D1562">
            <v>68.51</v>
          </cell>
        </row>
        <row r="1563">
          <cell r="B1563" t="str">
            <v>俞永忠,俞梅兰</v>
          </cell>
          <cell r="C1563" t="str">
            <v>住宅物管费</v>
          </cell>
          <cell r="D1563">
            <v>280.87</v>
          </cell>
        </row>
        <row r="1564">
          <cell r="B1564" t="str">
            <v>李畅</v>
          </cell>
          <cell r="C1564" t="str">
            <v>能耗费</v>
          </cell>
          <cell r="D1564">
            <v>68.51</v>
          </cell>
        </row>
        <row r="1565">
          <cell r="B1565" t="str">
            <v>李畅</v>
          </cell>
          <cell r="C1565" t="str">
            <v>住宅物管费</v>
          </cell>
          <cell r="D1565">
            <v>280.87</v>
          </cell>
        </row>
        <row r="1566">
          <cell r="B1566" t="str">
            <v>单有根,郑丽萍</v>
          </cell>
          <cell r="C1566" t="str">
            <v>能耗费</v>
          </cell>
          <cell r="D1566">
            <v>52.24</v>
          </cell>
        </row>
        <row r="1567">
          <cell r="B1567" t="str">
            <v>单有根,郑丽萍</v>
          </cell>
          <cell r="C1567" t="str">
            <v>住宅物管费</v>
          </cell>
          <cell r="D1567">
            <v>214.18</v>
          </cell>
        </row>
        <row r="1568">
          <cell r="B1568" t="str">
            <v>姚冰峰,许翠翠</v>
          </cell>
          <cell r="C1568" t="str">
            <v>能耗费</v>
          </cell>
          <cell r="D1568">
            <v>52.24</v>
          </cell>
        </row>
        <row r="1569">
          <cell r="B1569" t="str">
            <v>姚冰峰,许翠翠</v>
          </cell>
          <cell r="C1569" t="str">
            <v>住宅物管费</v>
          </cell>
          <cell r="D1569">
            <v>214.18</v>
          </cell>
        </row>
        <row r="1570">
          <cell r="B1570" t="str">
            <v>吴丽莎,钱赞</v>
          </cell>
          <cell r="C1570" t="str">
            <v>能耗费</v>
          </cell>
          <cell r="D1570">
            <v>68.51</v>
          </cell>
        </row>
        <row r="1571">
          <cell r="B1571" t="str">
            <v>吴丽莎,钱赞</v>
          </cell>
          <cell r="C1571" t="str">
            <v>住宅物管费</v>
          </cell>
          <cell r="D1571">
            <v>280.87</v>
          </cell>
        </row>
        <row r="1572">
          <cell r="B1572" t="str">
            <v>俞杞铭</v>
          </cell>
          <cell r="C1572" t="str">
            <v>能耗费</v>
          </cell>
          <cell r="D1572">
            <v>68.51</v>
          </cell>
        </row>
        <row r="1573">
          <cell r="B1573" t="str">
            <v>俞杞铭</v>
          </cell>
          <cell r="C1573" t="str">
            <v>住宅物管费</v>
          </cell>
          <cell r="D1573">
            <v>280.87</v>
          </cell>
        </row>
        <row r="1574">
          <cell r="B1574" t="str">
            <v>包云峰,丁益萍</v>
          </cell>
          <cell r="C1574" t="str">
            <v>能耗费</v>
          </cell>
          <cell r="D1574">
            <v>52.24</v>
          </cell>
        </row>
        <row r="1575">
          <cell r="B1575" t="str">
            <v>包云峰,丁益萍</v>
          </cell>
          <cell r="C1575" t="str">
            <v>住宅物管费</v>
          </cell>
          <cell r="D1575">
            <v>214.18</v>
          </cell>
        </row>
        <row r="1576">
          <cell r="B1576" t="str">
            <v>杨程英,泮小伟</v>
          </cell>
          <cell r="C1576" t="str">
            <v>能耗费</v>
          </cell>
          <cell r="D1576">
            <v>52.24</v>
          </cell>
        </row>
        <row r="1577">
          <cell r="B1577" t="str">
            <v>杨程英,泮小伟</v>
          </cell>
          <cell r="C1577" t="str">
            <v>住宅物管费</v>
          </cell>
          <cell r="D1577">
            <v>214.18</v>
          </cell>
        </row>
        <row r="1578">
          <cell r="B1578" t="str">
            <v>杨阿微,万志晓</v>
          </cell>
          <cell r="C1578" t="str">
            <v>能耗费</v>
          </cell>
          <cell r="D1578">
            <v>68.51</v>
          </cell>
        </row>
        <row r="1579">
          <cell r="B1579" t="str">
            <v>杨阿微,万志晓</v>
          </cell>
          <cell r="C1579" t="str">
            <v>住宅物管费</v>
          </cell>
          <cell r="D1579">
            <v>280.87</v>
          </cell>
        </row>
        <row r="1580">
          <cell r="B1580" t="str">
            <v>李亚芳,吴玉洪</v>
          </cell>
          <cell r="C1580" t="str">
            <v>能耗费</v>
          </cell>
          <cell r="D1580">
            <v>68.51</v>
          </cell>
        </row>
        <row r="1581">
          <cell r="B1581" t="str">
            <v>李亚芳,吴玉洪</v>
          </cell>
          <cell r="C1581" t="str">
            <v>住宅物管费</v>
          </cell>
          <cell r="D1581">
            <v>280.87</v>
          </cell>
        </row>
        <row r="1582">
          <cell r="B1582" t="str">
            <v>李亚芳,吴玉洪</v>
          </cell>
          <cell r="C1582" t="str">
            <v>能耗费</v>
          </cell>
          <cell r="D1582">
            <v>52.24</v>
          </cell>
        </row>
        <row r="1583">
          <cell r="B1583" t="str">
            <v>李亚芳,吴玉洪</v>
          </cell>
          <cell r="C1583" t="str">
            <v>住宅物管费</v>
          </cell>
          <cell r="D1583">
            <v>214.18</v>
          </cell>
        </row>
        <row r="1584">
          <cell r="B1584" t="str">
            <v>黄向东,张丽虹</v>
          </cell>
          <cell r="C1584" t="str">
            <v>能耗费</v>
          </cell>
          <cell r="D1584">
            <v>52.24</v>
          </cell>
        </row>
        <row r="1585">
          <cell r="B1585" t="str">
            <v>黄向东,张丽虹</v>
          </cell>
          <cell r="C1585" t="str">
            <v>住宅物管费</v>
          </cell>
          <cell r="D1585">
            <v>214.18</v>
          </cell>
        </row>
        <row r="1586">
          <cell r="B1586" t="str">
            <v>金晓,杨小庆</v>
          </cell>
          <cell r="C1586" t="str">
            <v>能耗费</v>
          </cell>
          <cell r="D1586">
            <v>68.51</v>
          </cell>
        </row>
        <row r="1587">
          <cell r="B1587" t="str">
            <v>金晓,杨小庆</v>
          </cell>
          <cell r="C1587" t="str">
            <v>住宅物管费</v>
          </cell>
          <cell r="D1587">
            <v>280.87</v>
          </cell>
        </row>
        <row r="1588">
          <cell r="B1588" t="str">
            <v>王一玲,茹伟</v>
          </cell>
          <cell r="C1588" t="str">
            <v>能耗费</v>
          </cell>
          <cell r="D1588">
            <v>68.51</v>
          </cell>
        </row>
        <row r="1589">
          <cell r="B1589" t="str">
            <v>王一玲,茹伟</v>
          </cell>
          <cell r="C1589" t="str">
            <v>住宅物管费</v>
          </cell>
          <cell r="D1589">
            <v>280.87</v>
          </cell>
        </row>
        <row r="1590">
          <cell r="B1590" t="str">
            <v>吴燕,王惠龙</v>
          </cell>
          <cell r="C1590" t="str">
            <v>能耗费</v>
          </cell>
          <cell r="D1590">
            <v>52.24</v>
          </cell>
        </row>
        <row r="1591">
          <cell r="B1591" t="str">
            <v>吴燕,王惠龙</v>
          </cell>
          <cell r="C1591" t="str">
            <v>住宅物管费</v>
          </cell>
          <cell r="D1591">
            <v>214.18</v>
          </cell>
        </row>
        <row r="1592">
          <cell r="B1592" t="str">
            <v>张金铭,张裕平,李正仙</v>
          </cell>
          <cell r="C1592" t="str">
            <v>能耗费</v>
          </cell>
          <cell r="D1592">
            <v>52.24</v>
          </cell>
        </row>
        <row r="1593">
          <cell r="B1593" t="str">
            <v>张金铭,张裕平,李正仙</v>
          </cell>
          <cell r="C1593" t="str">
            <v>住宅物管费</v>
          </cell>
          <cell r="D1593">
            <v>214.18</v>
          </cell>
        </row>
        <row r="1594">
          <cell r="B1594" t="str">
            <v>俞士中,沈玉兰</v>
          </cell>
          <cell r="C1594" t="str">
            <v>能耗费</v>
          </cell>
          <cell r="D1594">
            <v>68.51</v>
          </cell>
        </row>
        <row r="1595">
          <cell r="B1595" t="str">
            <v>俞士中,沈玉兰</v>
          </cell>
          <cell r="C1595" t="str">
            <v>住宅物管费</v>
          </cell>
          <cell r="D1595">
            <v>280.87</v>
          </cell>
        </row>
        <row r="1596">
          <cell r="B1596" t="str">
            <v>周应,张弓</v>
          </cell>
          <cell r="C1596" t="str">
            <v>能耗费</v>
          </cell>
          <cell r="D1596">
            <v>68.51</v>
          </cell>
        </row>
        <row r="1597">
          <cell r="B1597" t="str">
            <v>周应,张弓</v>
          </cell>
          <cell r="C1597" t="str">
            <v>住宅物管费</v>
          </cell>
          <cell r="D1597">
            <v>280.87</v>
          </cell>
        </row>
        <row r="1598">
          <cell r="B1598" t="str">
            <v>竺迪境</v>
          </cell>
          <cell r="C1598" t="str">
            <v>能耗费</v>
          </cell>
          <cell r="D1598">
            <v>52.24</v>
          </cell>
        </row>
        <row r="1599">
          <cell r="B1599" t="str">
            <v>竺迪境</v>
          </cell>
          <cell r="C1599" t="str">
            <v>住宅物管费</v>
          </cell>
          <cell r="D1599">
            <v>214.18</v>
          </cell>
        </row>
        <row r="1600">
          <cell r="B1600" t="str">
            <v>蒋建栋</v>
          </cell>
          <cell r="C1600" t="str">
            <v>能耗费</v>
          </cell>
          <cell r="D1600">
            <v>52.24</v>
          </cell>
        </row>
        <row r="1601">
          <cell r="B1601" t="str">
            <v>蒋建栋</v>
          </cell>
          <cell r="C1601" t="str">
            <v>住宅物管费</v>
          </cell>
          <cell r="D1601">
            <v>214.18</v>
          </cell>
        </row>
        <row r="1602">
          <cell r="B1602" t="str">
            <v>赵如康</v>
          </cell>
          <cell r="C1602" t="str">
            <v>能耗费</v>
          </cell>
          <cell r="D1602">
            <v>68.51</v>
          </cell>
        </row>
        <row r="1603">
          <cell r="B1603" t="str">
            <v>赵如康</v>
          </cell>
          <cell r="C1603" t="str">
            <v>住宅物管费</v>
          </cell>
          <cell r="D1603">
            <v>280.87</v>
          </cell>
        </row>
        <row r="1604">
          <cell r="B1604" t="str">
            <v>程伟,李清清</v>
          </cell>
          <cell r="C1604" t="str">
            <v>能耗费</v>
          </cell>
          <cell r="D1604">
            <v>68.51</v>
          </cell>
        </row>
        <row r="1605">
          <cell r="B1605" t="str">
            <v>程伟,李清清</v>
          </cell>
          <cell r="C1605" t="str">
            <v>住宅物管费</v>
          </cell>
          <cell r="D1605">
            <v>280.87</v>
          </cell>
        </row>
        <row r="1606">
          <cell r="B1606" t="str">
            <v>盛镭波</v>
          </cell>
          <cell r="C1606" t="str">
            <v>能耗费</v>
          </cell>
          <cell r="D1606">
            <v>52.24</v>
          </cell>
        </row>
        <row r="1607">
          <cell r="B1607" t="str">
            <v>盛镭波</v>
          </cell>
          <cell r="C1607" t="str">
            <v>住宅物管费</v>
          </cell>
          <cell r="D1607">
            <v>214.18</v>
          </cell>
        </row>
        <row r="1608">
          <cell r="B1608" t="str">
            <v>赵赛钰,陶涛</v>
          </cell>
          <cell r="C1608" t="str">
            <v>能耗费</v>
          </cell>
          <cell r="D1608">
            <v>52.24</v>
          </cell>
        </row>
        <row r="1609">
          <cell r="B1609" t="str">
            <v>赵赛钰,陶涛</v>
          </cell>
          <cell r="C1609" t="str">
            <v>住宅物管费</v>
          </cell>
          <cell r="D1609">
            <v>214.18</v>
          </cell>
        </row>
        <row r="1610">
          <cell r="B1610" t="str">
            <v>丁芳芳</v>
          </cell>
          <cell r="C1610" t="str">
            <v>能耗费</v>
          </cell>
          <cell r="D1610">
            <v>68.51</v>
          </cell>
        </row>
        <row r="1611">
          <cell r="B1611" t="str">
            <v>丁芳芳</v>
          </cell>
          <cell r="C1611" t="str">
            <v>住宅物管费</v>
          </cell>
          <cell r="D1611">
            <v>280.87</v>
          </cell>
        </row>
        <row r="1612">
          <cell r="B1612" t="str">
            <v>王衢康</v>
          </cell>
          <cell r="C1612" t="str">
            <v>能耗费</v>
          </cell>
          <cell r="D1612">
            <v>68.51</v>
          </cell>
        </row>
        <row r="1613">
          <cell r="B1613" t="str">
            <v>王衢康</v>
          </cell>
          <cell r="C1613" t="str">
            <v>住宅物管费</v>
          </cell>
          <cell r="D1613">
            <v>280.87</v>
          </cell>
        </row>
        <row r="1614">
          <cell r="B1614" t="str">
            <v>王松珍,胡立均</v>
          </cell>
          <cell r="C1614" t="str">
            <v>能耗费</v>
          </cell>
          <cell r="D1614">
            <v>52.24</v>
          </cell>
        </row>
        <row r="1615">
          <cell r="B1615" t="str">
            <v>王松珍,胡立均</v>
          </cell>
          <cell r="C1615" t="str">
            <v>住宅物管费</v>
          </cell>
          <cell r="D1615">
            <v>214.18</v>
          </cell>
        </row>
        <row r="1616">
          <cell r="B1616" t="str">
            <v>钱利祥,蔡玉敏,钱利永,祝利萍</v>
          </cell>
          <cell r="C1616" t="str">
            <v>能耗费</v>
          </cell>
          <cell r="D1616">
            <v>52.24</v>
          </cell>
        </row>
        <row r="1617">
          <cell r="B1617" t="str">
            <v>钱利祥,蔡玉敏,钱利永,祝利萍</v>
          </cell>
          <cell r="C1617" t="str">
            <v>住宅物管费</v>
          </cell>
          <cell r="D1617">
            <v>214.18</v>
          </cell>
        </row>
        <row r="1618">
          <cell r="B1618" t="str">
            <v>俞芳,汪伟民</v>
          </cell>
          <cell r="C1618" t="str">
            <v>能耗费</v>
          </cell>
          <cell r="D1618">
            <v>68.51</v>
          </cell>
        </row>
        <row r="1619">
          <cell r="B1619" t="str">
            <v>俞芳,汪伟民</v>
          </cell>
          <cell r="C1619" t="str">
            <v>住宅物管费</v>
          </cell>
          <cell r="D1619">
            <v>280.87</v>
          </cell>
        </row>
        <row r="1620">
          <cell r="B1620" t="str">
            <v>沈爱君</v>
          </cell>
          <cell r="C1620" t="str">
            <v>能耗费</v>
          </cell>
          <cell r="D1620">
            <v>68.51</v>
          </cell>
        </row>
        <row r="1621">
          <cell r="B1621" t="str">
            <v>沈爱君</v>
          </cell>
          <cell r="C1621" t="str">
            <v>住宅物管费</v>
          </cell>
          <cell r="D1621">
            <v>280.87</v>
          </cell>
        </row>
        <row r="1622">
          <cell r="B1622" t="str">
            <v>马宁,柯锋</v>
          </cell>
          <cell r="C1622" t="str">
            <v>能耗费</v>
          </cell>
          <cell r="D1622">
            <v>52.24</v>
          </cell>
        </row>
        <row r="1623">
          <cell r="B1623" t="str">
            <v>马宁,柯锋</v>
          </cell>
          <cell r="C1623" t="str">
            <v>住宅物管费</v>
          </cell>
          <cell r="D1623">
            <v>214.18</v>
          </cell>
        </row>
        <row r="1624">
          <cell r="B1624" t="str">
            <v>赵春雅,沈爱国</v>
          </cell>
          <cell r="C1624" t="str">
            <v>能耗费</v>
          </cell>
          <cell r="D1624">
            <v>52.24</v>
          </cell>
        </row>
        <row r="1625">
          <cell r="B1625" t="str">
            <v>赵春雅,沈爱国</v>
          </cell>
          <cell r="C1625" t="str">
            <v>住宅物管费</v>
          </cell>
          <cell r="D1625">
            <v>214.18</v>
          </cell>
        </row>
        <row r="1626">
          <cell r="B1626" t="str">
            <v>王一钦</v>
          </cell>
          <cell r="C1626" t="str">
            <v>能耗费</v>
          </cell>
          <cell r="D1626">
            <v>68.51</v>
          </cell>
        </row>
        <row r="1627">
          <cell r="B1627" t="str">
            <v>王一钦</v>
          </cell>
          <cell r="C1627" t="str">
            <v>住宅物管费</v>
          </cell>
          <cell r="D1627">
            <v>280.87</v>
          </cell>
        </row>
        <row r="1628">
          <cell r="B1628" t="str">
            <v>吕继华,陈六芹</v>
          </cell>
          <cell r="C1628" t="str">
            <v>能耗费</v>
          </cell>
          <cell r="D1628">
            <v>68.51</v>
          </cell>
        </row>
        <row r="1629">
          <cell r="B1629" t="str">
            <v>吕继华,陈六芹</v>
          </cell>
          <cell r="C1629" t="str">
            <v>住宅物管费</v>
          </cell>
          <cell r="D1629">
            <v>280.87</v>
          </cell>
        </row>
        <row r="1630">
          <cell r="B1630" t="str">
            <v>俞志阳</v>
          </cell>
          <cell r="C1630" t="str">
            <v>能耗费</v>
          </cell>
          <cell r="D1630">
            <v>52.24</v>
          </cell>
        </row>
        <row r="1631">
          <cell r="B1631" t="str">
            <v>俞志阳</v>
          </cell>
          <cell r="C1631" t="str">
            <v>住宅物管费</v>
          </cell>
          <cell r="D1631">
            <v>214.18</v>
          </cell>
        </row>
        <row r="1632">
          <cell r="B1632" t="str">
            <v>黄山,过妹灵</v>
          </cell>
          <cell r="C1632" t="str">
            <v>能耗费</v>
          </cell>
          <cell r="D1632">
            <v>52.24</v>
          </cell>
        </row>
        <row r="1633">
          <cell r="B1633" t="str">
            <v>黄山,过妹灵</v>
          </cell>
          <cell r="C1633" t="str">
            <v>住宅物管费</v>
          </cell>
          <cell r="D1633">
            <v>214.18</v>
          </cell>
        </row>
        <row r="1634">
          <cell r="B1634" t="str">
            <v>俞金玉,竹传海</v>
          </cell>
          <cell r="C1634" t="str">
            <v>能耗费</v>
          </cell>
          <cell r="D1634">
            <v>68.51</v>
          </cell>
        </row>
        <row r="1635">
          <cell r="B1635" t="str">
            <v>俞金玉,竹传海</v>
          </cell>
          <cell r="C1635" t="str">
            <v>住宅物管费</v>
          </cell>
          <cell r="D1635">
            <v>280.87</v>
          </cell>
        </row>
        <row r="1636">
          <cell r="B1636" t="str">
            <v>周萍,孙益斌</v>
          </cell>
          <cell r="C1636" t="str">
            <v>能耗费</v>
          </cell>
          <cell r="D1636">
            <v>68.51</v>
          </cell>
        </row>
        <row r="1637">
          <cell r="B1637" t="str">
            <v>周萍,孙益斌</v>
          </cell>
          <cell r="C1637" t="str">
            <v>住宅物管费</v>
          </cell>
          <cell r="D1637">
            <v>280.87</v>
          </cell>
        </row>
        <row r="1638">
          <cell r="B1638" t="str">
            <v>吴雅莲,张建军</v>
          </cell>
          <cell r="C1638" t="str">
            <v>能耗费</v>
          </cell>
          <cell r="D1638">
            <v>52.24</v>
          </cell>
        </row>
        <row r="1639">
          <cell r="B1639" t="str">
            <v>吴雅莲,张建军</v>
          </cell>
          <cell r="C1639" t="str">
            <v>住宅物管费</v>
          </cell>
          <cell r="D1639">
            <v>214.18</v>
          </cell>
        </row>
        <row r="1640">
          <cell r="B1640" t="str">
            <v>金卓舟,叶东</v>
          </cell>
          <cell r="C1640" t="str">
            <v>能耗费</v>
          </cell>
          <cell r="D1640">
            <v>52.24</v>
          </cell>
        </row>
        <row r="1641">
          <cell r="B1641" t="str">
            <v>金卓舟,叶东</v>
          </cell>
          <cell r="C1641" t="str">
            <v>住宅物管费</v>
          </cell>
          <cell r="D1641">
            <v>214.18</v>
          </cell>
        </row>
        <row r="1642">
          <cell r="B1642" t="str">
            <v>范珍飞,张明达</v>
          </cell>
          <cell r="C1642" t="str">
            <v>能耗费</v>
          </cell>
          <cell r="D1642">
            <v>68.51</v>
          </cell>
        </row>
        <row r="1643">
          <cell r="B1643" t="str">
            <v>范珍飞,张明达</v>
          </cell>
          <cell r="C1643" t="str">
            <v>住宅物管费</v>
          </cell>
          <cell r="D1643">
            <v>280.87</v>
          </cell>
        </row>
        <row r="1644">
          <cell r="B1644" t="str">
            <v>胡勇,孙双英</v>
          </cell>
          <cell r="C1644" t="str">
            <v>能耗费</v>
          </cell>
          <cell r="D1644">
            <v>68.51</v>
          </cell>
        </row>
        <row r="1645">
          <cell r="B1645" t="str">
            <v>胡勇,孙双英</v>
          </cell>
          <cell r="C1645" t="str">
            <v>住宅物管费</v>
          </cell>
          <cell r="D1645">
            <v>280.87</v>
          </cell>
        </row>
        <row r="1646">
          <cell r="B1646" t="str">
            <v>金春雅</v>
          </cell>
          <cell r="C1646" t="str">
            <v>能耗费</v>
          </cell>
          <cell r="D1646">
            <v>52.24</v>
          </cell>
        </row>
        <row r="1647">
          <cell r="B1647" t="str">
            <v>金春雅</v>
          </cell>
          <cell r="C1647" t="str">
            <v>住宅物管费</v>
          </cell>
          <cell r="D1647">
            <v>214.18</v>
          </cell>
        </row>
        <row r="1648">
          <cell r="B1648" t="str">
            <v>何柳絮,何少斌</v>
          </cell>
          <cell r="C1648" t="str">
            <v>能耗费</v>
          </cell>
          <cell r="D1648">
            <v>52.24</v>
          </cell>
        </row>
        <row r="1649">
          <cell r="B1649" t="str">
            <v>何柳絮,何少斌</v>
          </cell>
          <cell r="C1649" t="str">
            <v>住宅物管费</v>
          </cell>
          <cell r="D1649">
            <v>214.18</v>
          </cell>
        </row>
        <row r="1650">
          <cell r="B1650" t="str">
            <v>李军华,董珍珍</v>
          </cell>
          <cell r="C1650" t="str">
            <v>能耗费</v>
          </cell>
          <cell r="D1650">
            <v>68.51</v>
          </cell>
        </row>
        <row r="1651">
          <cell r="B1651" t="str">
            <v>李军华,董珍珍</v>
          </cell>
          <cell r="C1651" t="str">
            <v>住宅物管费</v>
          </cell>
          <cell r="D1651">
            <v>280.87</v>
          </cell>
        </row>
        <row r="1652">
          <cell r="B1652" t="str">
            <v>董杭斌,苏芳梅</v>
          </cell>
          <cell r="C1652" t="str">
            <v>能耗费</v>
          </cell>
          <cell r="D1652">
            <v>68.51</v>
          </cell>
        </row>
        <row r="1653">
          <cell r="B1653" t="str">
            <v>董杭斌,苏芳梅</v>
          </cell>
          <cell r="C1653" t="str">
            <v>住宅物管费</v>
          </cell>
          <cell r="D1653">
            <v>280.87</v>
          </cell>
        </row>
        <row r="1654">
          <cell r="B1654" t="str">
            <v>钱浩钟,商秋萍</v>
          </cell>
          <cell r="C1654" t="str">
            <v>能耗费</v>
          </cell>
          <cell r="D1654">
            <v>52.24</v>
          </cell>
        </row>
        <row r="1655">
          <cell r="B1655" t="str">
            <v>钱浩钟,商秋萍</v>
          </cell>
          <cell r="C1655" t="str">
            <v>住宅物管费</v>
          </cell>
          <cell r="D1655">
            <v>214.18</v>
          </cell>
        </row>
        <row r="1656">
          <cell r="B1656" t="str">
            <v>裘栋涵</v>
          </cell>
          <cell r="C1656" t="str">
            <v>能耗费</v>
          </cell>
          <cell r="D1656">
            <v>52.24</v>
          </cell>
        </row>
        <row r="1657">
          <cell r="B1657" t="str">
            <v>裘栋涵</v>
          </cell>
          <cell r="C1657" t="str">
            <v>住宅物管费</v>
          </cell>
          <cell r="D1657">
            <v>214.18</v>
          </cell>
        </row>
        <row r="1658">
          <cell r="B1658" t="str">
            <v>赵财荣</v>
          </cell>
          <cell r="C1658" t="str">
            <v>能耗费</v>
          </cell>
          <cell r="D1658">
            <v>68.51</v>
          </cell>
        </row>
        <row r="1659">
          <cell r="B1659" t="str">
            <v>赵财荣</v>
          </cell>
          <cell r="C1659" t="str">
            <v>住宅物管费</v>
          </cell>
          <cell r="D1659">
            <v>280.87</v>
          </cell>
        </row>
        <row r="1660">
          <cell r="B1660" t="str">
            <v>邢君邑,吕伟飞</v>
          </cell>
          <cell r="C1660" t="str">
            <v>能耗费</v>
          </cell>
          <cell r="D1660">
            <v>68.51</v>
          </cell>
        </row>
        <row r="1661">
          <cell r="B1661" t="str">
            <v>邢君邑,吕伟飞</v>
          </cell>
          <cell r="C1661" t="str">
            <v>住宅物管费</v>
          </cell>
          <cell r="D1661">
            <v>280.87</v>
          </cell>
        </row>
        <row r="1662">
          <cell r="B1662" t="str">
            <v>章英江,周娅萍</v>
          </cell>
          <cell r="C1662" t="str">
            <v>能耗费</v>
          </cell>
          <cell r="D1662">
            <v>52.24</v>
          </cell>
        </row>
        <row r="1663">
          <cell r="B1663" t="str">
            <v>章英江,周娅萍</v>
          </cell>
          <cell r="C1663" t="str">
            <v>住宅物管费</v>
          </cell>
          <cell r="D1663">
            <v>214.18</v>
          </cell>
        </row>
        <row r="1664">
          <cell r="B1664" t="str">
            <v>俞郑枫</v>
          </cell>
          <cell r="C1664" t="str">
            <v>能耗费</v>
          </cell>
          <cell r="D1664">
            <v>52.24</v>
          </cell>
        </row>
        <row r="1665">
          <cell r="B1665" t="str">
            <v>俞郑枫</v>
          </cell>
          <cell r="C1665" t="str">
            <v>住宅物管费</v>
          </cell>
          <cell r="D1665">
            <v>214.18</v>
          </cell>
        </row>
        <row r="1666">
          <cell r="B1666" t="str">
            <v>赵樟平</v>
          </cell>
          <cell r="C1666" t="str">
            <v>能耗费</v>
          </cell>
          <cell r="D1666">
            <v>68.51</v>
          </cell>
        </row>
        <row r="1667">
          <cell r="B1667" t="str">
            <v>赵樟平</v>
          </cell>
          <cell r="C1667" t="str">
            <v>住宅物管费</v>
          </cell>
          <cell r="D1667">
            <v>280.87</v>
          </cell>
        </row>
        <row r="1668">
          <cell r="B1668" t="str">
            <v>刘灏,尹俪瑾</v>
          </cell>
          <cell r="C1668" t="str">
            <v>能耗费</v>
          </cell>
          <cell r="D1668">
            <v>68.51</v>
          </cell>
        </row>
        <row r="1669">
          <cell r="B1669" t="str">
            <v>刘灏,尹俪瑾</v>
          </cell>
          <cell r="C1669" t="str">
            <v>住宅物管费</v>
          </cell>
          <cell r="D1669">
            <v>280.87</v>
          </cell>
        </row>
        <row r="1670">
          <cell r="B1670" t="str">
            <v>吴瀚洋,卞铁军</v>
          </cell>
          <cell r="C1670" t="str">
            <v>能耗费</v>
          </cell>
          <cell r="D1670">
            <v>52.24</v>
          </cell>
        </row>
        <row r="1671">
          <cell r="B1671" t="str">
            <v>吴瀚洋,卞铁军</v>
          </cell>
          <cell r="C1671" t="str">
            <v>住宅物管费</v>
          </cell>
          <cell r="D1671">
            <v>214.18</v>
          </cell>
        </row>
        <row r="1672">
          <cell r="B1672" t="str">
            <v>刘达兴,王金芬</v>
          </cell>
          <cell r="C1672" t="str">
            <v>能耗费</v>
          </cell>
          <cell r="D1672">
            <v>52.24</v>
          </cell>
        </row>
        <row r="1673">
          <cell r="B1673" t="str">
            <v>刘达兴,王金芬</v>
          </cell>
          <cell r="C1673" t="str">
            <v>住宅物管费</v>
          </cell>
          <cell r="D1673">
            <v>214.18</v>
          </cell>
        </row>
        <row r="1674">
          <cell r="B1674" t="str">
            <v>王东英,吴少江</v>
          </cell>
          <cell r="C1674" t="str">
            <v>能耗费</v>
          </cell>
          <cell r="D1674">
            <v>68.51</v>
          </cell>
        </row>
        <row r="1675">
          <cell r="B1675" t="str">
            <v>王东英,吴少江</v>
          </cell>
          <cell r="C1675" t="str">
            <v>住宅物管费</v>
          </cell>
          <cell r="D1675">
            <v>280.87</v>
          </cell>
        </row>
        <row r="1676">
          <cell r="B1676" t="str">
            <v>吴少斌,袁雨晴</v>
          </cell>
          <cell r="C1676" t="str">
            <v>能耗费</v>
          </cell>
          <cell r="D1676">
            <v>68.51</v>
          </cell>
        </row>
        <row r="1677">
          <cell r="B1677" t="str">
            <v>吴少斌,袁雨晴</v>
          </cell>
          <cell r="C1677" t="str">
            <v>住宅物管费</v>
          </cell>
          <cell r="D1677">
            <v>280.87</v>
          </cell>
        </row>
        <row r="1678">
          <cell r="B1678" t="str">
            <v>张艳,张灵钧</v>
          </cell>
          <cell r="C1678" t="str">
            <v>能耗费</v>
          </cell>
          <cell r="D1678">
            <v>52.24</v>
          </cell>
        </row>
        <row r="1679">
          <cell r="B1679" t="str">
            <v>张艳,张灵钧</v>
          </cell>
          <cell r="C1679" t="str">
            <v>住宅物管费</v>
          </cell>
          <cell r="D1679">
            <v>214.18</v>
          </cell>
        </row>
        <row r="1680">
          <cell r="B1680" t="str">
            <v>史乐平,史南才</v>
          </cell>
          <cell r="C1680" t="str">
            <v>能耗费</v>
          </cell>
          <cell r="D1680">
            <v>52.24</v>
          </cell>
        </row>
        <row r="1681">
          <cell r="B1681" t="str">
            <v>史乐平,史南才</v>
          </cell>
          <cell r="C1681" t="str">
            <v>住宅物管费</v>
          </cell>
          <cell r="D1681">
            <v>214.18</v>
          </cell>
        </row>
        <row r="1682">
          <cell r="B1682" t="str">
            <v>史建军,周科红</v>
          </cell>
          <cell r="C1682" t="str">
            <v>能耗费</v>
          </cell>
          <cell r="D1682">
            <v>68.51</v>
          </cell>
        </row>
        <row r="1683">
          <cell r="B1683" t="str">
            <v>史建军,周科红</v>
          </cell>
          <cell r="C1683" t="str">
            <v>住宅物管费</v>
          </cell>
          <cell r="D1683">
            <v>280.87</v>
          </cell>
        </row>
        <row r="1684">
          <cell r="B1684" t="str">
            <v>黄建成,丁雅萍</v>
          </cell>
          <cell r="C1684" t="str">
            <v>能耗费</v>
          </cell>
          <cell r="D1684">
            <v>68.51</v>
          </cell>
        </row>
        <row r="1685">
          <cell r="B1685" t="str">
            <v>黄建成,丁雅萍</v>
          </cell>
          <cell r="C1685" t="str">
            <v>住宅物管费</v>
          </cell>
          <cell r="D1685">
            <v>280.87</v>
          </cell>
        </row>
        <row r="1686">
          <cell r="B1686" t="str">
            <v>李燎凯</v>
          </cell>
          <cell r="C1686" t="str">
            <v>能耗费</v>
          </cell>
          <cell r="D1686">
            <v>52.24</v>
          </cell>
        </row>
        <row r="1687">
          <cell r="B1687" t="str">
            <v>李燎凯</v>
          </cell>
          <cell r="C1687" t="str">
            <v>住宅物管费</v>
          </cell>
          <cell r="D1687">
            <v>214.18</v>
          </cell>
        </row>
        <row r="1688">
          <cell r="B1688" t="str">
            <v>王文,丁鑫杨</v>
          </cell>
          <cell r="C1688" t="str">
            <v>能耗费</v>
          </cell>
          <cell r="D1688">
            <v>52.24</v>
          </cell>
        </row>
        <row r="1689">
          <cell r="B1689" t="str">
            <v>王文,丁鑫杨</v>
          </cell>
          <cell r="C1689" t="str">
            <v>住宅物管费</v>
          </cell>
          <cell r="D1689">
            <v>214.18</v>
          </cell>
        </row>
        <row r="1690">
          <cell r="B1690" t="str">
            <v>袁施松,姚杨慧</v>
          </cell>
          <cell r="C1690" t="str">
            <v>能耗费</v>
          </cell>
          <cell r="D1690">
            <v>68.51</v>
          </cell>
        </row>
        <row r="1691">
          <cell r="B1691" t="str">
            <v>袁施松,姚杨慧</v>
          </cell>
          <cell r="C1691" t="str">
            <v>住宅物管费</v>
          </cell>
          <cell r="D1691">
            <v>280.87</v>
          </cell>
        </row>
        <row r="1692">
          <cell r="B1692" t="str">
            <v>戴宇</v>
          </cell>
          <cell r="C1692" t="str">
            <v>能耗费</v>
          </cell>
          <cell r="D1692">
            <v>68.51</v>
          </cell>
        </row>
        <row r="1693">
          <cell r="B1693" t="str">
            <v>戴宇</v>
          </cell>
          <cell r="C1693" t="str">
            <v>住宅物管费</v>
          </cell>
          <cell r="D1693">
            <v>280.87</v>
          </cell>
        </row>
        <row r="1694">
          <cell r="B1694" t="str">
            <v>孟琴</v>
          </cell>
          <cell r="C1694" t="str">
            <v>能耗费</v>
          </cell>
          <cell r="D1694">
            <v>52.24</v>
          </cell>
        </row>
        <row r="1695">
          <cell r="B1695" t="str">
            <v>孟琴</v>
          </cell>
          <cell r="C1695" t="str">
            <v>住宅物管费</v>
          </cell>
          <cell r="D1695">
            <v>214.18</v>
          </cell>
        </row>
        <row r="1696">
          <cell r="B1696" t="str">
            <v>郑利琴,章浙良</v>
          </cell>
          <cell r="C1696" t="str">
            <v>能耗费</v>
          </cell>
          <cell r="D1696">
            <v>52.24</v>
          </cell>
        </row>
        <row r="1697">
          <cell r="B1697" t="str">
            <v>郑利琴,章浙良</v>
          </cell>
          <cell r="C1697" t="str">
            <v>住宅物管费</v>
          </cell>
          <cell r="D1697">
            <v>214.18</v>
          </cell>
        </row>
        <row r="1698">
          <cell r="B1698" t="str">
            <v>施文涵,施孝海,吴雅芳</v>
          </cell>
          <cell r="C1698" t="str">
            <v>能耗费</v>
          </cell>
          <cell r="D1698">
            <v>68.51</v>
          </cell>
        </row>
        <row r="1699">
          <cell r="B1699" t="str">
            <v>施文涵,施孝海,吴雅芳</v>
          </cell>
          <cell r="C1699" t="str">
            <v>住宅物管费</v>
          </cell>
          <cell r="D1699">
            <v>280.87</v>
          </cell>
        </row>
        <row r="1700">
          <cell r="B1700" t="str">
            <v>商益琳,任帅东</v>
          </cell>
          <cell r="C1700" t="str">
            <v>能耗费</v>
          </cell>
          <cell r="D1700">
            <v>68.51</v>
          </cell>
        </row>
        <row r="1701">
          <cell r="B1701" t="str">
            <v>商益琳,任帅东</v>
          </cell>
          <cell r="C1701" t="str">
            <v>住宅物管费</v>
          </cell>
          <cell r="D1701">
            <v>280.87</v>
          </cell>
        </row>
        <row r="1702">
          <cell r="B1702" t="str">
            <v>袁良珍</v>
          </cell>
          <cell r="C1702" t="str">
            <v>能耗费</v>
          </cell>
          <cell r="D1702">
            <v>52.24</v>
          </cell>
        </row>
        <row r="1703">
          <cell r="B1703" t="str">
            <v>袁良珍</v>
          </cell>
          <cell r="C1703" t="str">
            <v>住宅物管费</v>
          </cell>
          <cell r="D1703">
            <v>214.18</v>
          </cell>
        </row>
        <row r="1704">
          <cell r="B1704" t="str">
            <v>吴春来,王爱云</v>
          </cell>
          <cell r="C1704" t="str">
            <v>能耗费</v>
          </cell>
          <cell r="D1704">
            <v>52.24</v>
          </cell>
        </row>
        <row r="1705">
          <cell r="B1705" t="str">
            <v>吴春来,王爱云</v>
          </cell>
          <cell r="C1705" t="str">
            <v>住宅物管费</v>
          </cell>
          <cell r="D1705">
            <v>214.18</v>
          </cell>
        </row>
        <row r="1706">
          <cell r="B1706" t="str">
            <v>周剑波</v>
          </cell>
          <cell r="C1706" t="str">
            <v>能耗费</v>
          </cell>
          <cell r="D1706">
            <v>68.51</v>
          </cell>
        </row>
        <row r="1707">
          <cell r="B1707" t="str">
            <v>周剑波</v>
          </cell>
          <cell r="C1707" t="str">
            <v>住宅物管费</v>
          </cell>
          <cell r="D1707">
            <v>280.87</v>
          </cell>
        </row>
        <row r="1708">
          <cell r="B1708" t="str">
            <v>张磊,夏思静</v>
          </cell>
          <cell r="C1708" t="str">
            <v>能耗费</v>
          </cell>
          <cell r="D1708">
            <v>68.51</v>
          </cell>
        </row>
        <row r="1709">
          <cell r="B1709" t="str">
            <v>张磊,夏思静</v>
          </cell>
          <cell r="C1709" t="str">
            <v>住宅物管费</v>
          </cell>
          <cell r="D1709">
            <v>280.87</v>
          </cell>
        </row>
        <row r="1710">
          <cell r="B1710" t="str">
            <v>张小江,胡玲</v>
          </cell>
          <cell r="C1710" t="str">
            <v>能耗费</v>
          </cell>
          <cell r="D1710">
            <v>52.24</v>
          </cell>
        </row>
        <row r="1711">
          <cell r="B1711" t="str">
            <v>张小江,胡玲</v>
          </cell>
          <cell r="C1711" t="str">
            <v>住宅物管费</v>
          </cell>
          <cell r="D1711">
            <v>214.18</v>
          </cell>
        </row>
        <row r="1712">
          <cell r="B1712" t="str">
            <v>吴煜钟,许铃铃</v>
          </cell>
          <cell r="C1712" t="str">
            <v>能耗费</v>
          </cell>
          <cell r="D1712">
            <v>52.24</v>
          </cell>
        </row>
        <row r="1713">
          <cell r="B1713" t="str">
            <v>吴煜钟,许铃铃</v>
          </cell>
          <cell r="C1713" t="str">
            <v>住宅物管费</v>
          </cell>
          <cell r="D1713">
            <v>214.18</v>
          </cell>
        </row>
        <row r="1714">
          <cell r="B1714" t="str">
            <v>顾维龙,李玉梅</v>
          </cell>
          <cell r="C1714" t="str">
            <v>能耗费</v>
          </cell>
          <cell r="D1714">
            <v>68.51</v>
          </cell>
        </row>
        <row r="1715">
          <cell r="B1715" t="str">
            <v>顾维龙,李玉梅</v>
          </cell>
          <cell r="C1715" t="str">
            <v>住宅物管费</v>
          </cell>
          <cell r="D1715">
            <v>280.87</v>
          </cell>
        </row>
        <row r="1716">
          <cell r="B1716" t="str">
            <v>黄辉,竺莹莹</v>
          </cell>
          <cell r="C1716" t="str">
            <v>能耗费</v>
          </cell>
          <cell r="D1716">
            <v>68.51</v>
          </cell>
        </row>
        <row r="1717">
          <cell r="B1717" t="str">
            <v>黄辉,竺莹莹</v>
          </cell>
          <cell r="C1717" t="str">
            <v>住宅物管费</v>
          </cell>
          <cell r="D1717">
            <v>280.87</v>
          </cell>
        </row>
        <row r="1718">
          <cell r="B1718" t="str">
            <v>李斌,王鑫波</v>
          </cell>
          <cell r="C1718" t="str">
            <v>能耗费</v>
          </cell>
          <cell r="D1718">
            <v>52.24</v>
          </cell>
        </row>
        <row r="1719">
          <cell r="B1719" t="str">
            <v>李斌,王鑫波</v>
          </cell>
          <cell r="C1719" t="str">
            <v>住宅物管费</v>
          </cell>
          <cell r="D1719">
            <v>214.18</v>
          </cell>
        </row>
        <row r="1720">
          <cell r="B1720" t="str">
            <v>邢桂飞,王樟灿</v>
          </cell>
          <cell r="C1720" t="str">
            <v>能耗费</v>
          </cell>
          <cell r="D1720">
            <v>52.24</v>
          </cell>
        </row>
        <row r="1721">
          <cell r="B1721" t="str">
            <v>邢桂飞,王樟灿</v>
          </cell>
          <cell r="C1721" t="str">
            <v>住宅物管费</v>
          </cell>
          <cell r="D1721">
            <v>214.18</v>
          </cell>
        </row>
        <row r="1722">
          <cell r="B1722" t="str">
            <v>尹熙斌,叶惠平</v>
          </cell>
          <cell r="C1722" t="str">
            <v>能耗费</v>
          </cell>
          <cell r="D1722">
            <v>68.51</v>
          </cell>
        </row>
        <row r="1723">
          <cell r="B1723" t="str">
            <v>尹熙斌,叶惠平</v>
          </cell>
          <cell r="C1723" t="str">
            <v>住宅物管费</v>
          </cell>
          <cell r="D1723">
            <v>280.87</v>
          </cell>
        </row>
        <row r="1724">
          <cell r="B1724" t="str">
            <v>朱鑫波</v>
          </cell>
          <cell r="C1724" t="str">
            <v>能耗费</v>
          </cell>
          <cell r="D1724">
            <v>68.51</v>
          </cell>
        </row>
        <row r="1725">
          <cell r="B1725" t="str">
            <v>朱鑫波</v>
          </cell>
          <cell r="C1725" t="str">
            <v>住宅物管费</v>
          </cell>
          <cell r="D1725">
            <v>280.87</v>
          </cell>
        </row>
        <row r="1726">
          <cell r="B1726" t="str">
            <v>张焓威</v>
          </cell>
          <cell r="C1726" t="str">
            <v>能耗费</v>
          </cell>
          <cell r="D1726">
            <v>52.24</v>
          </cell>
        </row>
        <row r="1727">
          <cell r="B1727" t="str">
            <v>张焓威</v>
          </cell>
          <cell r="C1727" t="str">
            <v>住宅物管费</v>
          </cell>
          <cell r="D1727">
            <v>214.18</v>
          </cell>
        </row>
        <row r="1728">
          <cell r="B1728" t="str">
            <v>王再江,郑卫萍</v>
          </cell>
          <cell r="C1728" t="str">
            <v>能耗费</v>
          </cell>
          <cell r="D1728">
            <v>52.24</v>
          </cell>
        </row>
        <row r="1729">
          <cell r="B1729" t="str">
            <v>王再江,郑卫萍</v>
          </cell>
          <cell r="C1729" t="str">
            <v>住宅物管费</v>
          </cell>
          <cell r="D1729">
            <v>214.18</v>
          </cell>
        </row>
        <row r="1730">
          <cell r="B1730" t="str">
            <v>金忠英,周洪祥</v>
          </cell>
          <cell r="C1730" t="str">
            <v>能耗费</v>
          </cell>
          <cell r="D1730">
            <v>68.51</v>
          </cell>
        </row>
        <row r="1731">
          <cell r="B1731" t="str">
            <v>金忠英,周洪祥</v>
          </cell>
          <cell r="C1731" t="str">
            <v>住宅物管费</v>
          </cell>
          <cell r="D1731">
            <v>280.87</v>
          </cell>
        </row>
        <row r="1732">
          <cell r="B1732" t="str">
            <v>胡铖,高莉</v>
          </cell>
          <cell r="C1732" t="str">
            <v>能耗费</v>
          </cell>
          <cell r="D1732">
            <v>68.51</v>
          </cell>
        </row>
        <row r="1733">
          <cell r="B1733" t="str">
            <v>胡铖,高莉</v>
          </cell>
          <cell r="C1733" t="str">
            <v>住宅物管费</v>
          </cell>
          <cell r="D1733">
            <v>280.87</v>
          </cell>
        </row>
        <row r="1734">
          <cell r="B1734" t="str">
            <v>张宁</v>
          </cell>
          <cell r="C1734" t="str">
            <v>能耗费</v>
          </cell>
          <cell r="D1734">
            <v>52.24</v>
          </cell>
        </row>
        <row r="1735">
          <cell r="B1735" t="str">
            <v>张宁</v>
          </cell>
          <cell r="C1735" t="str">
            <v>住宅物管费</v>
          </cell>
          <cell r="D1735">
            <v>214.18</v>
          </cell>
        </row>
        <row r="1736">
          <cell r="B1736" t="str">
            <v>童小东,李玉会</v>
          </cell>
          <cell r="C1736" t="str">
            <v>能耗费</v>
          </cell>
          <cell r="D1736">
            <v>52.24</v>
          </cell>
        </row>
        <row r="1737">
          <cell r="B1737" t="str">
            <v>童小东,李玉会</v>
          </cell>
          <cell r="C1737" t="str">
            <v>住宅物管费</v>
          </cell>
          <cell r="D1737">
            <v>214.18</v>
          </cell>
        </row>
        <row r="1738">
          <cell r="B1738" t="str">
            <v>胡小军,翁小琴</v>
          </cell>
          <cell r="C1738" t="str">
            <v>能耗费</v>
          </cell>
          <cell r="D1738">
            <v>68.51</v>
          </cell>
        </row>
        <row r="1739">
          <cell r="B1739" t="str">
            <v>胡小军,翁小琴</v>
          </cell>
          <cell r="C1739" t="str">
            <v>住宅物管费</v>
          </cell>
          <cell r="D1739">
            <v>280.87</v>
          </cell>
        </row>
        <row r="1740">
          <cell r="B1740" t="str">
            <v>李彩飞,徐江</v>
          </cell>
          <cell r="C1740" t="str">
            <v>能耗费</v>
          </cell>
          <cell r="D1740">
            <v>68.51</v>
          </cell>
        </row>
        <row r="1741">
          <cell r="B1741" t="str">
            <v>李彩飞,徐江</v>
          </cell>
          <cell r="C1741" t="str">
            <v>住宅物管费</v>
          </cell>
          <cell r="D1741">
            <v>280.87</v>
          </cell>
        </row>
        <row r="1742">
          <cell r="B1742" t="str">
            <v>韩金飞,张炜</v>
          </cell>
          <cell r="C1742" t="str">
            <v>能耗费</v>
          </cell>
          <cell r="D1742">
            <v>52.24</v>
          </cell>
        </row>
        <row r="1743">
          <cell r="B1743" t="str">
            <v>韩金飞,张炜</v>
          </cell>
          <cell r="C1743" t="str">
            <v>住宅物管费</v>
          </cell>
          <cell r="D1743">
            <v>214.18</v>
          </cell>
        </row>
        <row r="1744">
          <cell r="B1744" t="str">
            <v>黄泽豪</v>
          </cell>
          <cell r="C1744" t="str">
            <v>能耗费</v>
          </cell>
          <cell r="D1744">
            <v>52.24</v>
          </cell>
        </row>
        <row r="1745">
          <cell r="B1745" t="str">
            <v>黄泽豪</v>
          </cell>
          <cell r="C1745" t="str">
            <v>住宅物管费</v>
          </cell>
          <cell r="D1745">
            <v>214.18</v>
          </cell>
        </row>
        <row r="1746">
          <cell r="B1746" t="str">
            <v>裘力军,金利芬</v>
          </cell>
          <cell r="C1746" t="str">
            <v>能耗费</v>
          </cell>
          <cell r="D1746">
            <v>68.51</v>
          </cell>
        </row>
        <row r="1747">
          <cell r="B1747" t="str">
            <v>裘力军,金利芬</v>
          </cell>
          <cell r="C1747" t="str">
            <v>住宅物管费</v>
          </cell>
          <cell r="D1747">
            <v>280.87</v>
          </cell>
        </row>
        <row r="1748">
          <cell r="B1748" t="str">
            <v>李彩飞,徐江</v>
          </cell>
          <cell r="C1748" t="str">
            <v>能耗费</v>
          </cell>
          <cell r="D1748">
            <v>68.51</v>
          </cell>
        </row>
        <row r="1749">
          <cell r="B1749" t="str">
            <v>李彩飞,徐江</v>
          </cell>
          <cell r="C1749" t="str">
            <v>住宅物管费</v>
          </cell>
          <cell r="D1749">
            <v>280.87</v>
          </cell>
        </row>
        <row r="1750">
          <cell r="B1750" t="str">
            <v>赵娜,潘嘉玺,赵骊,潘振锋</v>
          </cell>
          <cell r="C1750" t="str">
            <v>能耗费</v>
          </cell>
          <cell r="D1750">
            <v>52.24</v>
          </cell>
        </row>
        <row r="1751">
          <cell r="B1751" t="str">
            <v>赵娜,潘嘉玺,赵骊,潘振锋</v>
          </cell>
          <cell r="C1751" t="str">
            <v>住宅物管费</v>
          </cell>
          <cell r="D1751">
            <v>214.18</v>
          </cell>
        </row>
        <row r="1752">
          <cell r="B1752" t="str">
            <v>徐巧丽</v>
          </cell>
          <cell r="C1752" t="str">
            <v>能耗费</v>
          </cell>
          <cell r="D1752">
            <v>52.24</v>
          </cell>
        </row>
        <row r="1753">
          <cell r="B1753" t="str">
            <v>徐巧丽</v>
          </cell>
          <cell r="C1753" t="str">
            <v>住宅物管费</v>
          </cell>
          <cell r="D1753">
            <v>214.18</v>
          </cell>
        </row>
        <row r="1754">
          <cell r="B1754" t="str">
            <v>屠求晗</v>
          </cell>
          <cell r="C1754" t="str">
            <v>能耗费</v>
          </cell>
          <cell r="D1754">
            <v>68.51</v>
          </cell>
        </row>
        <row r="1755">
          <cell r="B1755" t="str">
            <v>屠求晗</v>
          </cell>
          <cell r="C1755" t="str">
            <v>住宅物管费</v>
          </cell>
          <cell r="D1755">
            <v>280.87</v>
          </cell>
        </row>
        <row r="1756">
          <cell r="B1756" t="str">
            <v>骆梁,张春燕</v>
          </cell>
          <cell r="C1756" t="str">
            <v>能耗费</v>
          </cell>
          <cell r="D1756">
            <v>68.51</v>
          </cell>
        </row>
        <row r="1757">
          <cell r="B1757" t="str">
            <v>骆梁,张春燕</v>
          </cell>
          <cell r="C1757" t="str">
            <v>住宅物管费</v>
          </cell>
          <cell r="D1757">
            <v>280.87</v>
          </cell>
        </row>
        <row r="1758">
          <cell r="B1758" t="str">
            <v>金迪</v>
          </cell>
          <cell r="C1758" t="str">
            <v>能耗费</v>
          </cell>
          <cell r="D1758">
            <v>52.24</v>
          </cell>
        </row>
        <row r="1759">
          <cell r="B1759" t="str">
            <v>金迪</v>
          </cell>
          <cell r="C1759" t="str">
            <v>住宅物管费</v>
          </cell>
          <cell r="D1759">
            <v>214.18</v>
          </cell>
        </row>
        <row r="1760">
          <cell r="B1760" t="str">
            <v>张依雯</v>
          </cell>
          <cell r="C1760" t="str">
            <v>能耗费</v>
          </cell>
          <cell r="D1760">
            <v>52.24</v>
          </cell>
        </row>
        <row r="1761">
          <cell r="B1761" t="str">
            <v>张依雯</v>
          </cell>
          <cell r="C1761" t="str">
            <v>住宅物管费</v>
          </cell>
          <cell r="D1761">
            <v>214.18</v>
          </cell>
        </row>
        <row r="1762">
          <cell r="B1762" t="str">
            <v>林海晓,朱永东</v>
          </cell>
          <cell r="C1762" t="str">
            <v>能耗费</v>
          </cell>
          <cell r="D1762">
            <v>68.51</v>
          </cell>
        </row>
        <row r="1763">
          <cell r="B1763" t="str">
            <v>林海晓,朱永东</v>
          </cell>
          <cell r="C1763" t="str">
            <v>住宅物管费</v>
          </cell>
          <cell r="D1763">
            <v>280.87</v>
          </cell>
        </row>
        <row r="1764">
          <cell r="B1764" t="str">
            <v>陈丽萍,朱必成,朱华为</v>
          </cell>
          <cell r="C1764" t="str">
            <v>能耗费</v>
          </cell>
          <cell r="D1764">
            <v>68.51</v>
          </cell>
        </row>
        <row r="1765">
          <cell r="B1765" t="str">
            <v>陈丽萍,朱必成,朱华为</v>
          </cell>
          <cell r="C1765" t="str">
            <v>住宅物管费</v>
          </cell>
          <cell r="D1765">
            <v>280.87</v>
          </cell>
        </row>
        <row r="1766">
          <cell r="B1766" t="str">
            <v>胡煦烽</v>
          </cell>
          <cell r="C1766" t="str">
            <v>能耗费</v>
          </cell>
          <cell r="D1766">
            <v>52.24</v>
          </cell>
        </row>
        <row r="1767">
          <cell r="B1767" t="str">
            <v>胡煦烽</v>
          </cell>
          <cell r="C1767" t="str">
            <v>住宅物管费</v>
          </cell>
          <cell r="D1767">
            <v>214.18</v>
          </cell>
        </row>
        <row r="1768">
          <cell r="B1768" t="str">
            <v>胡科方</v>
          </cell>
          <cell r="C1768" t="str">
            <v>能耗费</v>
          </cell>
          <cell r="D1768">
            <v>52.24</v>
          </cell>
        </row>
        <row r="1769">
          <cell r="B1769" t="str">
            <v>胡科方</v>
          </cell>
          <cell r="C1769" t="str">
            <v>住宅物管费</v>
          </cell>
          <cell r="D1769">
            <v>214.18</v>
          </cell>
        </row>
        <row r="1770">
          <cell r="B1770" t="str">
            <v>陈浩军,陈凌</v>
          </cell>
          <cell r="C1770" t="str">
            <v>能耗费</v>
          </cell>
          <cell r="D1770">
            <v>68.51</v>
          </cell>
        </row>
        <row r="1771">
          <cell r="B1771" t="str">
            <v>陈浩军,陈凌</v>
          </cell>
          <cell r="C1771" t="str">
            <v>住宅物管费</v>
          </cell>
          <cell r="D1771">
            <v>280.87</v>
          </cell>
        </row>
        <row r="1772">
          <cell r="B1772" t="str">
            <v>王耀,韦丽</v>
          </cell>
          <cell r="C1772" t="str">
            <v>能耗费</v>
          </cell>
          <cell r="D1772">
            <v>68.51</v>
          </cell>
        </row>
        <row r="1773">
          <cell r="B1773" t="str">
            <v>王耀,韦丽</v>
          </cell>
          <cell r="C1773" t="str">
            <v>住宅物管费</v>
          </cell>
          <cell r="D1773">
            <v>280.87</v>
          </cell>
        </row>
        <row r="1774">
          <cell r="B1774" t="str">
            <v>赵海彬</v>
          </cell>
          <cell r="C1774" t="str">
            <v>能耗费</v>
          </cell>
          <cell r="D1774">
            <v>52.24</v>
          </cell>
        </row>
        <row r="1775">
          <cell r="B1775" t="str">
            <v>赵海彬</v>
          </cell>
          <cell r="C1775" t="str">
            <v>住宅物管费</v>
          </cell>
          <cell r="D1775">
            <v>214.18</v>
          </cell>
        </row>
        <row r="1776">
          <cell r="B1776" t="str">
            <v>赵天天,高力</v>
          </cell>
          <cell r="C1776" t="str">
            <v>能耗费</v>
          </cell>
          <cell r="D1776">
            <v>52.24</v>
          </cell>
        </row>
        <row r="1777">
          <cell r="B1777" t="str">
            <v>赵天天,高力</v>
          </cell>
          <cell r="C1777" t="str">
            <v>住宅物管费</v>
          </cell>
          <cell r="D1777">
            <v>214.18</v>
          </cell>
        </row>
        <row r="1778">
          <cell r="B1778" t="str">
            <v>史红斌,袁立君</v>
          </cell>
          <cell r="C1778" t="str">
            <v>能耗费</v>
          </cell>
          <cell r="D1778">
            <v>68.51</v>
          </cell>
        </row>
        <row r="1779">
          <cell r="B1779" t="str">
            <v>史红斌,袁立君</v>
          </cell>
          <cell r="C1779" t="str">
            <v>住宅物管费</v>
          </cell>
          <cell r="D1779">
            <v>280.87</v>
          </cell>
        </row>
        <row r="1780">
          <cell r="B1780" t="str">
            <v>潘红妹,吕颂华</v>
          </cell>
          <cell r="C1780" t="str">
            <v>能耗费</v>
          </cell>
          <cell r="D1780">
            <v>68.51</v>
          </cell>
        </row>
        <row r="1781">
          <cell r="B1781" t="str">
            <v>潘红妹,吕颂华</v>
          </cell>
          <cell r="C1781" t="str">
            <v>住宅物管费</v>
          </cell>
          <cell r="D1781">
            <v>280.87</v>
          </cell>
        </row>
        <row r="1782">
          <cell r="B1782" t="str">
            <v>王为峰,杨燕萍</v>
          </cell>
          <cell r="C1782" t="str">
            <v>能耗费</v>
          </cell>
          <cell r="D1782">
            <v>52.24</v>
          </cell>
        </row>
        <row r="1783">
          <cell r="B1783" t="str">
            <v>王为峰,杨燕萍</v>
          </cell>
          <cell r="C1783" t="str">
            <v>住宅物管费</v>
          </cell>
          <cell r="D1783">
            <v>214.18</v>
          </cell>
        </row>
        <row r="1784">
          <cell r="B1784" t="str">
            <v>吕蕙</v>
          </cell>
          <cell r="C1784" t="str">
            <v>能耗费</v>
          </cell>
          <cell r="D1784">
            <v>52.24</v>
          </cell>
        </row>
        <row r="1785">
          <cell r="B1785" t="str">
            <v>吕蕙</v>
          </cell>
          <cell r="C1785" t="str">
            <v>住宅物管费</v>
          </cell>
          <cell r="D1785">
            <v>214.18</v>
          </cell>
        </row>
        <row r="1786">
          <cell r="B1786" t="str">
            <v>裘孟锋,俞金波</v>
          </cell>
          <cell r="C1786" t="str">
            <v>能耗费</v>
          </cell>
          <cell r="D1786">
            <v>68.51</v>
          </cell>
        </row>
        <row r="1787">
          <cell r="B1787" t="str">
            <v>裘孟锋,俞金波</v>
          </cell>
          <cell r="C1787" t="str">
            <v>住宅物管费</v>
          </cell>
          <cell r="D1787">
            <v>280.87</v>
          </cell>
        </row>
        <row r="1788">
          <cell r="B1788" t="str">
            <v>汪晶,裘淑颖</v>
          </cell>
          <cell r="C1788" t="str">
            <v>能耗费</v>
          </cell>
          <cell r="D1788">
            <v>68.51</v>
          </cell>
        </row>
        <row r="1789">
          <cell r="B1789" t="str">
            <v>汪晶,裘淑颖</v>
          </cell>
          <cell r="C1789" t="str">
            <v>住宅物管费</v>
          </cell>
          <cell r="D1789">
            <v>280.87</v>
          </cell>
        </row>
        <row r="1790">
          <cell r="B1790" t="str">
            <v>唐丽云,邓伟</v>
          </cell>
          <cell r="C1790" t="str">
            <v>能耗费</v>
          </cell>
          <cell r="D1790">
            <v>52.24</v>
          </cell>
        </row>
        <row r="1791">
          <cell r="B1791" t="str">
            <v>唐丽云,邓伟</v>
          </cell>
          <cell r="C1791" t="str">
            <v>住宅物管费</v>
          </cell>
          <cell r="D1791">
            <v>214.18</v>
          </cell>
        </row>
        <row r="1792">
          <cell r="B1792" t="str">
            <v>马巧盈</v>
          </cell>
          <cell r="C1792" t="str">
            <v>能耗费</v>
          </cell>
          <cell r="D1792">
            <v>52.24</v>
          </cell>
        </row>
        <row r="1793">
          <cell r="B1793" t="str">
            <v>马巧盈</v>
          </cell>
          <cell r="C1793" t="str">
            <v>住宅物管费</v>
          </cell>
          <cell r="D1793">
            <v>214.18</v>
          </cell>
        </row>
        <row r="1794">
          <cell r="B1794" t="str">
            <v>黄凤娣,周建庆</v>
          </cell>
          <cell r="C1794" t="str">
            <v>能耗费</v>
          </cell>
          <cell r="D1794">
            <v>68.51</v>
          </cell>
        </row>
        <row r="1795">
          <cell r="B1795" t="str">
            <v>黄凤娣,周建庆</v>
          </cell>
          <cell r="C1795" t="str">
            <v>住宅物管费</v>
          </cell>
          <cell r="D1795">
            <v>280.87</v>
          </cell>
        </row>
        <row r="1796">
          <cell r="B1796" t="str">
            <v>张金亮,顾先荣</v>
          </cell>
          <cell r="C1796" t="str">
            <v>能耗费</v>
          </cell>
          <cell r="D1796">
            <v>68.51</v>
          </cell>
        </row>
        <row r="1797">
          <cell r="B1797" t="str">
            <v>张金亮,顾先荣</v>
          </cell>
          <cell r="C1797" t="str">
            <v>住宅物管费</v>
          </cell>
          <cell r="D1797">
            <v>280.87</v>
          </cell>
        </row>
        <row r="1798">
          <cell r="B1798" t="str">
            <v>石伟江,王君钗</v>
          </cell>
          <cell r="C1798" t="str">
            <v>能耗费</v>
          </cell>
          <cell r="D1798">
            <v>52.24</v>
          </cell>
        </row>
        <row r="1799">
          <cell r="B1799" t="str">
            <v>石伟江,王君钗</v>
          </cell>
          <cell r="C1799" t="str">
            <v>住宅物管费</v>
          </cell>
          <cell r="D1799">
            <v>214.18</v>
          </cell>
        </row>
        <row r="1800">
          <cell r="B1800" t="str">
            <v>吕江,何依</v>
          </cell>
          <cell r="C1800" t="str">
            <v>能耗费</v>
          </cell>
          <cell r="D1800">
            <v>52.24</v>
          </cell>
        </row>
        <row r="1801">
          <cell r="B1801" t="str">
            <v>吕江,何依</v>
          </cell>
          <cell r="C1801" t="str">
            <v>住宅物管费</v>
          </cell>
          <cell r="D1801">
            <v>214.18</v>
          </cell>
        </row>
        <row r="1802">
          <cell r="B1802" t="str">
            <v>童南勇,潘秋学</v>
          </cell>
          <cell r="C1802" t="str">
            <v>能耗费</v>
          </cell>
          <cell r="D1802">
            <v>68.51</v>
          </cell>
        </row>
        <row r="1803">
          <cell r="B1803" t="str">
            <v>童南勇,潘秋学</v>
          </cell>
          <cell r="C1803" t="str">
            <v>住宅物管费</v>
          </cell>
          <cell r="D1803">
            <v>280.87</v>
          </cell>
        </row>
        <row r="1804">
          <cell r="B1804" t="str">
            <v>沈哲君,刘琼芬</v>
          </cell>
          <cell r="C1804" t="str">
            <v>能耗费</v>
          </cell>
          <cell r="D1804">
            <v>68.51</v>
          </cell>
        </row>
        <row r="1805">
          <cell r="B1805" t="str">
            <v>沈哲君,刘琼芬</v>
          </cell>
          <cell r="C1805" t="str">
            <v>住宅物管费</v>
          </cell>
          <cell r="D1805">
            <v>280.87</v>
          </cell>
        </row>
        <row r="1806">
          <cell r="B1806" t="str">
            <v>王银祥,杨爱学</v>
          </cell>
          <cell r="C1806" t="str">
            <v>能耗费</v>
          </cell>
          <cell r="D1806">
            <v>52.24</v>
          </cell>
        </row>
        <row r="1807">
          <cell r="B1807" t="str">
            <v>王银祥,杨爱学</v>
          </cell>
          <cell r="C1807" t="str">
            <v>住宅物管费</v>
          </cell>
          <cell r="D1807">
            <v>214.18</v>
          </cell>
        </row>
        <row r="1808">
          <cell r="B1808" t="str">
            <v>吴杭</v>
          </cell>
          <cell r="C1808" t="str">
            <v>能耗费</v>
          </cell>
          <cell r="D1808">
            <v>52.24</v>
          </cell>
        </row>
        <row r="1809">
          <cell r="B1809" t="str">
            <v>吴杭</v>
          </cell>
          <cell r="C1809" t="str">
            <v>住宅物管费</v>
          </cell>
          <cell r="D1809">
            <v>214.18</v>
          </cell>
        </row>
        <row r="1810">
          <cell r="B1810" t="str">
            <v>章立宇,求水英</v>
          </cell>
          <cell r="C1810" t="str">
            <v>能耗费</v>
          </cell>
          <cell r="D1810">
            <v>68.51</v>
          </cell>
        </row>
        <row r="1811">
          <cell r="B1811" t="str">
            <v>章立宇,求水英</v>
          </cell>
          <cell r="C1811" t="str">
            <v>住宅物管费</v>
          </cell>
          <cell r="D1811">
            <v>280.87</v>
          </cell>
        </row>
        <row r="1812">
          <cell r="B1812" t="str">
            <v>马玉珍</v>
          </cell>
          <cell r="C1812" t="str">
            <v>能耗费</v>
          </cell>
          <cell r="D1812">
            <v>68.51</v>
          </cell>
        </row>
        <row r="1813">
          <cell r="B1813" t="str">
            <v>马玉珍</v>
          </cell>
          <cell r="C1813" t="str">
            <v>住宅物管费</v>
          </cell>
          <cell r="D1813">
            <v>280.87</v>
          </cell>
        </row>
        <row r="1814">
          <cell r="B1814" t="str">
            <v>阙云飞,周云</v>
          </cell>
          <cell r="C1814" t="str">
            <v>能耗费</v>
          </cell>
          <cell r="D1814">
            <v>52.24</v>
          </cell>
        </row>
        <row r="1815">
          <cell r="B1815" t="str">
            <v>阙云飞,周云</v>
          </cell>
          <cell r="C1815" t="str">
            <v>住宅物管费</v>
          </cell>
          <cell r="D1815">
            <v>214.18</v>
          </cell>
        </row>
        <row r="1816">
          <cell r="B1816" t="str">
            <v>杨吴佳</v>
          </cell>
          <cell r="C1816" t="str">
            <v>能耗费</v>
          </cell>
          <cell r="D1816">
            <v>52.24</v>
          </cell>
        </row>
        <row r="1817">
          <cell r="B1817" t="str">
            <v>杨吴佳</v>
          </cell>
          <cell r="C1817" t="str">
            <v>住宅物管费</v>
          </cell>
          <cell r="D1817">
            <v>214.18</v>
          </cell>
        </row>
        <row r="1818">
          <cell r="B1818" t="str">
            <v>朱国贤,陈妙花</v>
          </cell>
          <cell r="C1818" t="str">
            <v>能耗费</v>
          </cell>
          <cell r="D1818">
            <v>68.51</v>
          </cell>
        </row>
        <row r="1819">
          <cell r="B1819" t="str">
            <v>朱国贤,陈妙花</v>
          </cell>
          <cell r="C1819" t="str">
            <v>住宅物管费</v>
          </cell>
          <cell r="D1819">
            <v>280.87</v>
          </cell>
        </row>
        <row r="1820">
          <cell r="B1820" t="str">
            <v>黄彬,王雅黎</v>
          </cell>
          <cell r="C1820" t="str">
            <v>能耗费</v>
          </cell>
          <cell r="D1820">
            <v>68.51</v>
          </cell>
        </row>
        <row r="1821">
          <cell r="B1821" t="str">
            <v>黄彬,王雅黎</v>
          </cell>
          <cell r="C1821" t="str">
            <v>住宅物管费</v>
          </cell>
          <cell r="D1821">
            <v>280.87</v>
          </cell>
        </row>
        <row r="1822">
          <cell r="B1822" t="str">
            <v>周煜锋</v>
          </cell>
          <cell r="C1822" t="str">
            <v>能耗费</v>
          </cell>
          <cell r="D1822">
            <v>52.24</v>
          </cell>
        </row>
        <row r="1823">
          <cell r="B1823" t="str">
            <v>周煜锋</v>
          </cell>
          <cell r="C1823" t="str">
            <v>住宅物管费</v>
          </cell>
          <cell r="D1823">
            <v>214.18</v>
          </cell>
        </row>
        <row r="1824">
          <cell r="B1824" t="str">
            <v>王林烨</v>
          </cell>
          <cell r="C1824" t="str">
            <v>能耗费</v>
          </cell>
          <cell r="D1824">
            <v>52.24</v>
          </cell>
        </row>
        <row r="1825">
          <cell r="B1825" t="str">
            <v>王林烨</v>
          </cell>
          <cell r="C1825" t="str">
            <v>住宅物管费</v>
          </cell>
          <cell r="D1825">
            <v>214.18</v>
          </cell>
        </row>
        <row r="1826">
          <cell r="B1826" t="str">
            <v>薛柏江,胡小珍</v>
          </cell>
          <cell r="C1826" t="str">
            <v>能耗费</v>
          </cell>
          <cell r="D1826">
            <v>68.51</v>
          </cell>
        </row>
        <row r="1827">
          <cell r="B1827" t="str">
            <v>薛柏江,胡小珍</v>
          </cell>
          <cell r="C1827" t="str">
            <v>住宅物管费</v>
          </cell>
          <cell r="D1827">
            <v>280.87</v>
          </cell>
        </row>
        <row r="1828">
          <cell r="B1828" t="str">
            <v>王升一,姚杭慧</v>
          </cell>
          <cell r="C1828" t="str">
            <v>能耗费</v>
          </cell>
          <cell r="D1828">
            <v>68.51</v>
          </cell>
        </row>
        <row r="1829">
          <cell r="B1829" t="str">
            <v>王升一,姚杭慧</v>
          </cell>
          <cell r="C1829" t="str">
            <v>住宅物管费</v>
          </cell>
          <cell r="D1829">
            <v>280.87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6"/>
  <sheetViews>
    <sheetView tabSelected="1" workbookViewId="0">
      <selection activeCell="K21" sqref="K21"/>
    </sheetView>
  </sheetViews>
  <sheetFormatPr defaultColWidth="9" defaultRowHeight="13.5"/>
  <cols>
    <col min="2" max="2" width="32.875" customWidth="1"/>
    <col min="6" max="8" width="9.375"/>
    <col min="9" max="9" width="14.375" customWidth="1"/>
    <col min="11" max="11" width="19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tr">
        <f>VLOOKUP(B2,'Sheet1-1 (2)'!$B$2:$Q$966,2,FALSE)</f>
        <v>'3栋</v>
      </c>
      <c r="D2" t="str">
        <f>VLOOKUP(B2,'Sheet1-1 (2)'!$B$2:$Q$966,3,FALSE)</f>
        <v>'3-1-1003</v>
      </c>
      <c r="E2" t="str">
        <f>VLOOKUP(B2,'Sheet1-1 (2)'!$B$2:$Q$966,4,FALSE)</f>
        <v>'3-1-1003</v>
      </c>
      <c r="F2" s="1">
        <v>44256</v>
      </c>
      <c r="G2" s="1">
        <v>44256</v>
      </c>
      <c r="H2" s="1">
        <v>44256</v>
      </c>
      <c r="I2" s="1">
        <v>44286</v>
      </c>
      <c r="J2">
        <v>11</v>
      </c>
      <c r="K2" t="s">
        <v>19</v>
      </c>
      <c r="L2">
        <f>VLOOKUP(B2,[1]Sheet6!$B$553:$D$1829,3,FALSE)</f>
        <v>183.48</v>
      </c>
      <c r="O2" t="s">
        <v>20</v>
      </c>
      <c r="P2" t="s">
        <v>21</v>
      </c>
      <c r="Q2" t="str">
        <f>VLOOKUP(B2,'Sheet1-1 (2)'!$B$2:$Q$966,16,FALSE)</f>
        <v>'15286700000565</v>
      </c>
    </row>
    <row r="3" spans="1:17">
      <c r="A3" t="s">
        <v>17</v>
      </c>
      <c r="B3" t="s">
        <v>22</v>
      </c>
      <c r="C3" t="str">
        <f>VLOOKUP(B3,'Sheet1-1 (2)'!$B$2:$Q$966,2,FALSE)</f>
        <v>'3栋</v>
      </c>
      <c r="D3" t="str">
        <f>VLOOKUP(B3,'Sheet1-1 (2)'!$B$2:$Q$966,3,FALSE)</f>
        <v>'3-1-1004</v>
      </c>
      <c r="E3" t="str">
        <f>VLOOKUP(B3,'Sheet1-1 (2)'!$B$2:$Q$966,4,FALSE)</f>
        <v>'3-1-1004</v>
      </c>
      <c r="F3" s="1">
        <v>44256</v>
      </c>
      <c r="G3" s="1">
        <v>44256</v>
      </c>
      <c r="H3" s="1">
        <v>44256</v>
      </c>
      <c r="I3" s="1">
        <v>44286</v>
      </c>
      <c r="J3">
        <v>11</v>
      </c>
      <c r="K3" t="s">
        <v>19</v>
      </c>
      <c r="L3">
        <f>VLOOKUP(B3,[1]Sheet6!$B$553:$D$1829,3,FALSE)</f>
        <v>44.75</v>
      </c>
      <c r="O3" t="s">
        <v>20</v>
      </c>
      <c r="P3" t="s">
        <v>21</v>
      </c>
      <c r="Q3" t="str">
        <f>VLOOKUP(B3,'Sheet1-1 (2)'!$B$2:$Q$966,16,FALSE)</f>
        <v>'15286700000566</v>
      </c>
    </row>
    <row r="4" spans="1:17">
      <c r="A4" t="s">
        <v>17</v>
      </c>
      <c r="B4" t="s">
        <v>23</v>
      </c>
      <c r="C4" t="str">
        <f>VLOOKUP(B4,'Sheet1-1 (2)'!$B$2:$Q$966,2,FALSE)</f>
        <v>'3栋</v>
      </c>
      <c r="D4" t="str">
        <f>VLOOKUP(B4,'Sheet1-1 (2)'!$B$2:$Q$966,3,FALSE)</f>
        <v>'3-1-1005</v>
      </c>
      <c r="E4" t="str">
        <f>VLOOKUP(B4,'Sheet1-1 (2)'!$B$2:$Q$966,4,FALSE)</f>
        <v>'3-1-1005</v>
      </c>
      <c r="F4" s="1">
        <v>44256</v>
      </c>
      <c r="G4" s="1">
        <v>44256</v>
      </c>
      <c r="H4" s="1">
        <v>44256</v>
      </c>
      <c r="I4" s="1">
        <v>44286</v>
      </c>
      <c r="J4">
        <v>11</v>
      </c>
      <c r="K4" t="s">
        <v>19</v>
      </c>
      <c r="L4">
        <f>VLOOKUP(B4,[1]Sheet6!$B$553:$D$1829,3,FALSE)</f>
        <v>63.13</v>
      </c>
      <c r="O4" t="s">
        <v>20</v>
      </c>
      <c r="P4" t="s">
        <v>21</v>
      </c>
      <c r="Q4" t="str">
        <f>VLOOKUP(B4,'Sheet1-1 (2)'!$B$2:$Q$966,16,FALSE)</f>
        <v>'15286700000567</v>
      </c>
    </row>
    <row r="5" spans="1:17">
      <c r="A5" t="s">
        <v>17</v>
      </c>
      <c r="B5" t="s">
        <v>24</v>
      </c>
      <c r="C5" t="str">
        <f>VLOOKUP(B5,'Sheet1-1 (2)'!$B$2:$Q$966,2,FALSE)</f>
        <v>'3栋</v>
      </c>
      <c r="D5" t="str">
        <f>VLOOKUP(B5,'Sheet1-1 (2)'!$B$2:$Q$966,3,FALSE)</f>
        <v>'3-1-1101</v>
      </c>
      <c r="E5" t="str">
        <f>VLOOKUP(B5,'Sheet1-1 (2)'!$B$2:$Q$966,4,FALSE)</f>
        <v>'3-1-1101</v>
      </c>
      <c r="F5" s="1">
        <v>44256</v>
      </c>
      <c r="G5" s="1">
        <v>44256</v>
      </c>
      <c r="H5" s="1">
        <v>44256</v>
      </c>
      <c r="I5" s="1">
        <v>44286</v>
      </c>
      <c r="J5">
        <v>11</v>
      </c>
      <c r="K5" t="s">
        <v>19</v>
      </c>
      <c r="L5">
        <f>VLOOKUP(B5,[1]Sheet6!$B$553:$D$1829,3,FALSE)</f>
        <v>63.13</v>
      </c>
      <c r="O5" t="s">
        <v>20</v>
      </c>
      <c r="P5" t="s">
        <v>21</v>
      </c>
      <c r="Q5" t="str">
        <f>VLOOKUP(B5,'Sheet1-1 (2)'!$B$2:$Q$966,16,FALSE)</f>
        <v>'15286700000573</v>
      </c>
    </row>
    <row r="6" spans="1:17">
      <c r="A6" t="s">
        <v>17</v>
      </c>
      <c r="B6" t="s">
        <v>25</v>
      </c>
      <c r="C6" t="str">
        <f>VLOOKUP(B6,'Sheet1-1 (2)'!$B$2:$Q$966,2,FALSE)</f>
        <v>'3栋</v>
      </c>
      <c r="D6" t="str">
        <f>VLOOKUP(B6,'Sheet1-1 (2)'!$B$2:$Q$966,3,FALSE)</f>
        <v>'3-1-1102</v>
      </c>
      <c r="E6" t="str">
        <f>VLOOKUP(B6,'Sheet1-1 (2)'!$B$2:$Q$966,4,FALSE)</f>
        <v>'3-1-1102</v>
      </c>
      <c r="F6" s="1">
        <v>44256</v>
      </c>
      <c r="G6" s="1">
        <v>44256</v>
      </c>
      <c r="H6" s="1">
        <v>44256</v>
      </c>
      <c r="I6" s="1">
        <v>44286</v>
      </c>
      <c r="J6">
        <v>11</v>
      </c>
      <c r="K6" t="s">
        <v>19</v>
      </c>
      <c r="L6">
        <f>VLOOKUP(B6,[1]Sheet6!$B$553:$D$1829,3,FALSE)</f>
        <v>44.74</v>
      </c>
      <c r="O6" t="s">
        <v>20</v>
      </c>
      <c r="P6" t="s">
        <v>21</v>
      </c>
      <c r="Q6" t="str">
        <f>VLOOKUP(B6,'Sheet1-1 (2)'!$B$2:$Q$966,16,FALSE)</f>
        <v>'15286700000574</v>
      </c>
    </row>
    <row r="7" spans="1:17">
      <c r="A7" t="s">
        <v>17</v>
      </c>
      <c r="B7" t="s">
        <v>26</v>
      </c>
      <c r="C7" t="str">
        <f>VLOOKUP(B7,'Sheet1-1 (2)'!$B$2:$Q$966,2,FALSE)</f>
        <v>'3栋</v>
      </c>
      <c r="D7" t="str">
        <f>VLOOKUP(B7,'Sheet1-1 (2)'!$B$2:$Q$966,3,FALSE)</f>
        <v>'3-1-1103</v>
      </c>
      <c r="E7" t="str">
        <f>VLOOKUP(B7,'Sheet1-1 (2)'!$B$2:$Q$966,4,FALSE)</f>
        <v>'3-1-1103</v>
      </c>
      <c r="F7" s="1">
        <v>44256</v>
      </c>
      <c r="G7" s="1">
        <v>44256</v>
      </c>
      <c r="H7" s="1">
        <v>44256</v>
      </c>
      <c r="I7" s="1">
        <v>44286</v>
      </c>
      <c r="J7">
        <v>11</v>
      </c>
      <c r="K7" t="s">
        <v>19</v>
      </c>
      <c r="L7">
        <f>VLOOKUP(B7,[1]Sheet6!$B$553:$D$1829,3,FALSE)</f>
        <v>44.75</v>
      </c>
      <c r="O7" t="s">
        <v>20</v>
      </c>
      <c r="P7" t="s">
        <v>21</v>
      </c>
      <c r="Q7" t="str">
        <f>VLOOKUP(B7,'Sheet1-1 (2)'!$B$2:$Q$966,16,FALSE)</f>
        <v>'15286700000575</v>
      </c>
    </row>
    <row r="8" spans="1:17">
      <c r="A8" t="s">
        <v>17</v>
      </c>
      <c r="B8" t="s">
        <v>27</v>
      </c>
      <c r="C8" t="str">
        <f>VLOOKUP(B8,'Sheet1-1 (2)'!$B$2:$Q$966,2,FALSE)</f>
        <v>'3栋</v>
      </c>
      <c r="D8" t="str">
        <f>VLOOKUP(B8,'Sheet1-1 (2)'!$B$2:$Q$966,3,FALSE)</f>
        <v>'3-1-1104</v>
      </c>
      <c r="E8" t="str">
        <f>VLOOKUP(B8,'Sheet1-1 (2)'!$B$2:$Q$966,4,FALSE)</f>
        <v>'3-1-1104</v>
      </c>
      <c r="F8" s="1">
        <v>44256</v>
      </c>
      <c r="G8" s="1">
        <v>44256</v>
      </c>
      <c r="H8" s="1">
        <v>44256</v>
      </c>
      <c r="I8" s="1">
        <v>44286</v>
      </c>
      <c r="J8">
        <v>11</v>
      </c>
      <c r="K8" t="s">
        <v>19</v>
      </c>
      <c r="L8">
        <f>VLOOKUP(B8,[1]Sheet6!$B$553:$D$1829,3,FALSE)</f>
        <v>44.75</v>
      </c>
      <c r="O8" t="s">
        <v>20</v>
      </c>
      <c r="P8" t="s">
        <v>21</v>
      </c>
      <c r="Q8" t="str">
        <f>VLOOKUP(B8,'Sheet1-1 (2)'!$B$2:$Q$966,16,FALSE)</f>
        <v>'15286700000576</v>
      </c>
    </row>
    <row r="9" spans="1:17">
      <c r="A9" t="s">
        <v>17</v>
      </c>
      <c r="B9" t="s">
        <v>28</v>
      </c>
      <c r="C9" t="str">
        <f>VLOOKUP(B9,'Sheet1-1 (2)'!$B$2:$Q$966,2,FALSE)</f>
        <v>'3栋</v>
      </c>
      <c r="D9" t="str">
        <f>VLOOKUP(B9,'Sheet1-1 (2)'!$B$2:$Q$966,3,FALSE)</f>
        <v>'3-1-1105</v>
      </c>
      <c r="E9" t="str">
        <f>VLOOKUP(B9,'Sheet1-1 (2)'!$B$2:$Q$966,4,FALSE)</f>
        <v>'3-1-1105</v>
      </c>
      <c r="F9" s="1">
        <v>44256</v>
      </c>
      <c r="G9" s="1">
        <v>44256</v>
      </c>
      <c r="H9" s="1">
        <v>44256</v>
      </c>
      <c r="I9" s="1">
        <v>44286</v>
      </c>
      <c r="J9">
        <v>11</v>
      </c>
      <c r="K9" t="s">
        <v>19</v>
      </c>
      <c r="L9">
        <f>VLOOKUP(B9,[1]Sheet6!$B$553:$D$1829,3,FALSE)</f>
        <v>63.13</v>
      </c>
      <c r="O9" t="s">
        <v>20</v>
      </c>
      <c r="P9" t="s">
        <v>21</v>
      </c>
      <c r="Q9" t="str">
        <f>VLOOKUP(B9,'Sheet1-1 (2)'!$B$2:$Q$966,16,FALSE)</f>
        <v>'15286700000577</v>
      </c>
    </row>
    <row r="10" spans="1:17">
      <c r="A10" t="s">
        <v>17</v>
      </c>
      <c r="B10" t="s">
        <v>29</v>
      </c>
      <c r="C10" t="str">
        <f>VLOOKUP(B10,'Sheet1-1 (2)'!$B$2:$Q$966,2,FALSE)</f>
        <v>'3栋</v>
      </c>
      <c r="D10" t="str">
        <f>VLOOKUP(B10,'Sheet1-1 (2)'!$B$2:$Q$966,3,FALSE)</f>
        <v>'3-1-1201</v>
      </c>
      <c r="E10" t="str">
        <f>VLOOKUP(B10,'Sheet1-1 (2)'!$B$2:$Q$966,4,FALSE)</f>
        <v>'3-1-1201</v>
      </c>
      <c r="F10" s="1">
        <v>44256</v>
      </c>
      <c r="G10" s="1">
        <v>44256</v>
      </c>
      <c r="H10" s="1">
        <v>44256</v>
      </c>
      <c r="I10" s="1">
        <v>44286</v>
      </c>
      <c r="J10">
        <v>11</v>
      </c>
      <c r="K10" t="s">
        <v>19</v>
      </c>
      <c r="L10">
        <f>VLOOKUP(B10,[1]Sheet6!$B$553:$D$1829,3,FALSE)</f>
        <v>63.13</v>
      </c>
      <c r="O10" t="s">
        <v>20</v>
      </c>
      <c r="P10" t="s">
        <v>21</v>
      </c>
      <c r="Q10" t="str">
        <f>VLOOKUP(B10,'Sheet1-1 (2)'!$B$2:$Q$966,16,FALSE)</f>
        <v>'15286700000672</v>
      </c>
    </row>
    <row r="11" spans="1:17">
      <c r="A11" t="s">
        <v>17</v>
      </c>
      <c r="B11" t="s">
        <v>30</v>
      </c>
      <c r="C11" t="str">
        <f>VLOOKUP(B11,'Sheet1-1 (2)'!$B$2:$Q$966,2,FALSE)</f>
        <v>'3栋</v>
      </c>
      <c r="D11" t="str">
        <f>VLOOKUP(B11,'Sheet1-1 (2)'!$B$2:$Q$966,3,FALSE)</f>
        <v>'3-1-1202</v>
      </c>
      <c r="E11" t="str">
        <f>VLOOKUP(B11,'Sheet1-1 (2)'!$B$2:$Q$966,4,FALSE)</f>
        <v>'3-1-1202</v>
      </c>
      <c r="F11" s="1">
        <v>44256</v>
      </c>
      <c r="G11" s="1">
        <v>44256</v>
      </c>
      <c r="H11" s="1">
        <v>44256</v>
      </c>
      <c r="I11" s="1">
        <v>44286</v>
      </c>
      <c r="J11">
        <v>11</v>
      </c>
      <c r="K11" t="s">
        <v>19</v>
      </c>
      <c r="L11">
        <f>VLOOKUP(B11,[1]Sheet6!$B$553:$D$1829,3,FALSE)</f>
        <v>44.74</v>
      </c>
      <c r="O11" t="s">
        <v>20</v>
      </c>
      <c r="P11" t="s">
        <v>21</v>
      </c>
      <c r="Q11" t="str">
        <f>VLOOKUP(B11,'Sheet1-1 (2)'!$B$2:$Q$966,16,FALSE)</f>
        <v>'15286700000673</v>
      </c>
    </row>
    <row r="12" spans="1:17">
      <c r="A12" t="s">
        <v>17</v>
      </c>
      <c r="B12" t="s">
        <v>31</v>
      </c>
      <c r="C12" t="str">
        <f>VLOOKUP(B12,'Sheet1-1 (2)'!$B$2:$Q$966,2,FALSE)</f>
        <v>'3栋</v>
      </c>
      <c r="D12" t="str">
        <f>VLOOKUP(B12,'Sheet1-1 (2)'!$B$2:$Q$966,3,FALSE)</f>
        <v>'3-1-1203</v>
      </c>
      <c r="E12" t="str">
        <f>VLOOKUP(B12,'Sheet1-1 (2)'!$B$2:$Q$966,4,FALSE)</f>
        <v>'3-1-1203</v>
      </c>
      <c r="F12" s="1">
        <v>44256</v>
      </c>
      <c r="G12" s="1">
        <v>44256</v>
      </c>
      <c r="H12" s="1">
        <v>44256</v>
      </c>
      <c r="I12" s="1">
        <v>44286</v>
      </c>
      <c r="J12">
        <v>11</v>
      </c>
      <c r="K12" t="s">
        <v>19</v>
      </c>
      <c r="L12">
        <f>VLOOKUP(B12,[1]Sheet6!$B$553:$D$1829,3,FALSE)</f>
        <v>44.75</v>
      </c>
      <c r="O12" t="s">
        <v>20</v>
      </c>
      <c r="P12" t="s">
        <v>21</v>
      </c>
      <c r="Q12" t="str">
        <f>VLOOKUP(B12,'Sheet1-1 (2)'!$B$2:$Q$966,16,FALSE)</f>
        <v>'15286700000674</v>
      </c>
    </row>
    <row r="13" spans="1:17">
      <c r="A13" t="s">
        <v>17</v>
      </c>
      <c r="B13" t="s">
        <v>27</v>
      </c>
      <c r="C13" t="str">
        <f>VLOOKUP(B13,'Sheet1-1 (2)'!$B$2:$Q$966,2,FALSE)</f>
        <v>'3栋</v>
      </c>
      <c r="D13" t="str">
        <f>VLOOKUP(B13,'Sheet1-1 (2)'!$B$2:$Q$966,3,FALSE)</f>
        <v>'3-1-1104</v>
      </c>
      <c r="E13" t="str">
        <f>VLOOKUP(B13,'Sheet1-1 (2)'!$B$2:$Q$966,4,FALSE)</f>
        <v>'3-1-1104</v>
      </c>
      <c r="F13" s="1">
        <v>44256</v>
      </c>
      <c r="G13" s="1">
        <v>44256</v>
      </c>
      <c r="H13" s="1">
        <v>44256</v>
      </c>
      <c r="I13" s="1">
        <v>44286</v>
      </c>
      <c r="J13">
        <v>11</v>
      </c>
      <c r="K13" t="s">
        <v>19</v>
      </c>
      <c r="L13">
        <f>VLOOKUP(B13,[1]Sheet6!$B$553:$D$1829,3,FALSE)</f>
        <v>44.75</v>
      </c>
      <c r="O13" t="s">
        <v>20</v>
      </c>
      <c r="P13" t="s">
        <v>21</v>
      </c>
      <c r="Q13" t="str">
        <f>VLOOKUP(B13,'Sheet1-1 (2)'!$B$2:$Q$966,16,FALSE)</f>
        <v>'15286700000576</v>
      </c>
    </row>
    <row r="14" spans="1:17">
      <c r="A14" t="s">
        <v>17</v>
      </c>
      <c r="B14" t="s">
        <v>32</v>
      </c>
      <c r="C14" t="str">
        <f>VLOOKUP(B14,'Sheet1-1 (2)'!$B$2:$Q$966,2,FALSE)</f>
        <v>'3栋</v>
      </c>
      <c r="D14" t="str">
        <f>VLOOKUP(B14,'Sheet1-1 (2)'!$B$2:$Q$966,3,FALSE)</f>
        <v>'3-1-1205</v>
      </c>
      <c r="E14" t="str">
        <f>VLOOKUP(B14,'Sheet1-1 (2)'!$B$2:$Q$966,4,FALSE)</f>
        <v>'3-1-1205</v>
      </c>
      <c r="F14" s="1">
        <v>44256</v>
      </c>
      <c r="G14" s="1">
        <v>44256</v>
      </c>
      <c r="H14" s="1">
        <v>44256</v>
      </c>
      <c r="I14" s="1">
        <v>44286</v>
      </c>
      <c r="J14">
        <v>11</v>
      </c>
      <c r="K14" t="s">
        <v>19</v>
      </c>
      <c r="L14">
        <f>VLOOKUP(B14,[1]Sheet6!$B$553:$D$1829,3,FALSE)</f>
        <v>63.13</v>
      </c>
      <c r="O14" t="s">
        <v>20</v>
      </c>
      <c r="P14" t="s">
        <v>21</v>
      </c>
      <c r="Q14" t="str">
        <f>VLOOKUP(B14,'Sheet1-1 (2)'!$B$2:$Q$966,16,FALSE)</f>
        <v>'15286700000675</v>
      </c>
    </row>
    <row r="15" spans="1:17">
      <c r="A15" t="s">
        <v>17</v>
      </c>
      <c r="B15" t="s">
        <v>33</v>
      </c>
      <c r="C15" t="str">
        <f>VLOOKUP(B15,'Sheet1-1 (2)'!$B$2:$Q$966,2,FALSE)</f>
        <v>'3栋</v>
      </c>
      <c r="D15" t="str">
        <f>VLOOKUP(B15,'Sheet1-1 (2)'!$B$2:$Q$966,3,FALSE)</f>
        <v>'3-1-1301</v>
      </c>
      <c r="E15" t="str">
        <f>VLOOKUP(B15,'Sheet1-1 (2)'!$B$2:$Q$966,4,FALSE)</f>
        <v>'3-1-1301</v>
      </c>
      <c r="F15" s="1">
        <v>44256</v>
      </c>
      <c r="G15" s="1">
        <v>44256</v>
      </c>
      <c r="H15" s="1">
        <v>44256</v>
      </c>
      <c r="I15" s="1">
        <v>44286</v>
      </c>
      <c r="J15">
        <v>11</v>
      </c>
      <c r="K15" t="s">
        <v>19</v>
      </c>
      <c r="L15">
        <f>VLOOKUP(B15,[1]Sheet6!$B$553:$D$1829,3,FALSE)</f>
        <v>63.13</v>
      </c>
      <c r="O15" t="s">
        <v>20</v>
      </c>
      <c r="P15" t="s">
        <v>21</v>
      </c>
      <c r="Q15" t="str">
        <f>VLOOKUP(B15,'Sheet1-1 (2)'!$B$2:$Q$966,16,FALSE)</f>
        <v>'15286700000676</v>
      </c>
    </row>
    <row r="16" spans="1:17">
      <c r="A16" t="s">
        <v>17</v>
      </c>
      <c r="B16" t="s">
        <v>34</v>
      </c>
      <c r="C16" t="str">
        <f>VLOOKUP(B16,'Sheet1-1 (2)'!$B$2:$Q$966,2,FALSE)</f>
        <v>'3栋</v>
      </c>
      <c r="D16" t="str">
        <f>VLOOKUP(B16,'Sheet1-1 (2)'!$B$2:$Q$966,3,FALSE)</f>
        <v>'3-1-1302</v>
      </c>
      <c r="E16" t="str">
        <f>VLOOKUP(B16,'Sheet1-1 (2)'!$B$2:$Q$966,4,FALSE)</f>
        <v>'3-1-1302</v>
      </c>
      <c r="F16" s="1">
        <v>44256</v>
      </c>
      <c r="G16" s="1">
        <v>44256</v>
      </c>
      <c r="H16" s="1">
        <v>44256</v>
      </c>
      <c r="I16" s="1">
        <v>44286</v>
      </c>
      <c r="J16">
        <v>11</v>
      </c>
      <c r="K16" t="s">
        <v>19</v>
      </c>
      <c r="L16">
        <f>VLOOKUP(B16,[1]Sheet6!$B$553:$D$1829,3,FALSE)</f>
        <v>44.74</v>
      </c>
      <c r="O16" t="s">
        <v>20</v>
      </c>
      <c r="P16" t="s">
        <v>21</v>
      </c>
      <c r="Q16" t="str">
        <f>VLOOKUP(B16,'Sheet1-1 (2)'!$B$2:$Q$966,16,FALSE)</f>
        <v>'15286700000677</v>
      </c>
    </row>
    <row r="17" spans="1:17">
      <c r="A17" t="s">
        <v>17</v>
      </c>
      <c r="B17" t="s">
        <v>35</v>
      </c>
      <c r="C17" t="str">
        <f>VLOOKUP(B17,'Sheet1-1 (2)'!$B$2:$Q$966,2,FALSE)</f>
        <v>'3栋</v>
      </c>
      <c r="D17" t="str">
        <f>VLOOKUP(B17,'Sheet1-1 (2)'!$B$2:$Q$966,3,FALSE)</f>
        <v>'3-1-1303</v>
      </c>
      <c r="E17" t="str">
        <f>VLOOKUP(B17,'Sheet1-1 (2)'!$B$2:$Q$966,4,FALSE)</f>
        <v>'3-1-1303</v>
      </c>
      <c r="F17" s="1">
        <v>44256</v>
      </c>
      <c r="G17" s="1">
        <v>44256</v>
      </c>
      <c r="H17" s="1">
        <v>44256</v>
      </c>
      <c r="I17" s="1">
        <v>44286</v>
      </c>
      <c r="J17">
        <v>11</v>
      </c>
      <c r="K17" t="s">
        <v>19</v>
      </c>
      <c r="L17">
        <f>VLOOKUP(B17,[1]Sheet6!$B$553:$D$1829,3,FALSE)</f>
        <v>44.75</v>
      </c>
      <c r="O17" t="s">
        <v>20</v>
      </c>
      <c r="P17" t="s">
        <v>21</v>
      </c>
      <c r="Q17" t="str">
        <f>VLOOKUP(B17,'Sheet1-1 (2)'!$B$2:$Q$966,16,FALSE)</f>
        <v>'15286700000678</v>
      </c>
    </row>
    <row r="18" spans="1:17">
      <c r="A18" t="s">
        <v>17</v>
      </c>
      <c r="B18" t="s">
        <v>36</v>
      </c>
      <c r="C18" t="str">
        <f>VLOOKUP(B18,'Sheet1-1 (2)'!$B$2:$Q$966,2,FALSE)</f>
        <v>'3栋</v>
      </c>
      <c r="D18" t="str">
        <f>VLOOKUP(B18,'Sheet1-1 (2)'!$B$2:$Q$966,3,FALSE)</f>
        <v>'3-1-1304</v>
      </c>
      <c r="E18" t="str">
        <f>VLOOKUP(B18,'Sheet1-1 (2)'!$B$2:$Q$966,4,FALSE)</f>
        <v>'3-1-1304</v>
      </c>
      <c r="F18" s="1">
        <v>44256</v>
      </c>
      <c r="G18" s="1">
        <v>44256</v>
      </c>
      <c r="H18" s="1">
        <v>44256</v>
      </c>
      <c r="I18" s="1">
        <v>44286</v>
      </c>
      <c r="J18">
        <v>11</v>
      </c>
      <c r="K18" t="s">
        <v>19</v>
      </c>
      <c r="L18">
        <f>VLOOKUP(B18,[1]Sheet6!$B$553:$D$1829,3,FALSE)</f>
        <v>44.75</v>
      </c>
      <c r="O18" t="s">
        <v>20</v>
      </c>
      <c r="P18" t="s">
        <v>21</v>
      </c>
      <c r="Q18" t="str">
        <f>VLOOKUP(B18,'Sheet1-1 (2)'!$B$2:$Q$966,16,FALSE)</f>
        <v>'15286700000679</v>
      </c>
    </row>
    <row r="19" spans="1:17">
      <c r="A19" t="s">
        <v>17</v>
      </c>
      <c r="B19" t="s">
        <v>37</v>
      </c>
      <c r="C19" t="str">
        <f>VLOOKUP(B19,'Sheet1-1 (2)'!$B$2:$Q$966,2,FALSE)</f>
        <v>'3栋</v>
      </c>
      <c r="D19" t="str">
        <f>VLOOKUP(B19,'Sheet1-1 (2)'!$B$2:$Q$966,3,FALSE)</f>
        <v>'3-1-1305</v>
      </c>
      <c r="E19" t="str">
        <f>VLOOKUP(B19,'Sheet1-1 (2)'!$B$2:$Q$966,4,FALSE)</f>
        <v>'3-1-1305</v>
      </c>
      <c r="F19" s="1">
        <v>44256</v>
      </c>
      <c r="G19" s="1">
        <v>44256</v>
      </c>
      <c r="H19" s="1">
        <v>44256</v>
      </c>
      <c r="I19" s="1">
        <v>44286</v>
      </c>
      <c r="J19">
        <v>11</v>
      </c>
      <c r="K19" t="s">
        <v>19</v>
      </c>
      <c r="L19">
        <f>VLOOKUP(B19,[1]Sheet6!$B$553:$D$1829,3,FALSE)</f>
        <v>63.13</v>
      </c>
      <c r="O19" t="s">
        <v>20</v>
      </c>
      <c r="P19" t="s">
        <v>21</v>
      </c>
      <c r="Q19" t="str">
        <f>VLOOKUP(B19,'Sheet1-1 (2)'!$B$2:$Q$966,16,FALSE)</f>
        <v>'15286700000680</v>
      </c>
    </row>
    <row r="20" spans="1:17">
      <c r="A20" t="s">
        <v>17</v>
      </c>
      <c r="B20" t="s">
        <v>38</v>
      </c>
      <c r="C20" t="str">
        <f>VLOOKUP(B20,'Sheet1-1 (2)'!$B$2:$Q$966,2,FALSE)</f>
        <v>'3栋</v>
      </c>
      <c r="D20" t="str">
        <f>VLOOKUP(B20,'Sheet1-1 (2)'!$B$2:$Q$966,3,FALSE)</f>
        <v>'3-1-1401</v>
      </c>
      <c r="E20" t="str">
        <f>VLOOKUP(B20,'Sheet1-1 (2)'!$B$2:$Q$966,4,FALSE)</f>
        <v>'3-1-1401</v>
      </c>
      <c r="F20" s="1">
        <v>44256</v>
      </c>
      <c r="G20" s="1">
        <v>44256</v>
      </c>
      <c r="H20" s="1">
        <v>44256</v>
      </c>
      <c r="I20" s="1">
        <v>44286</v>
      </c>
      <c r="J20">
        <v>11</v>
      </c>
      <c r="K20" t="s">
        <v>19</v>
      </c>
      <c r="L20">
        <f>VLOOKUP(B20,[1]Sheet6!$B$553:$D$1829,3,FALSE)</f>
        <v>63.13</v>
      </c>
      <c r="O20" t="s">
        <v>20</v>
      </c>
      <c r="P20" t="s">
        <v>21</v>
      </c>
      <c r="Q20" t="str">
        <f>VLOOKUP(B20,'Sheet1-1 (2)'!$B$2:$Q$966,16,FALSE)</f>
        <v>'15286700000681</v>
      </c>
    </row>
    <row r="21" spans="1:17">
      <c r="A21" t="s">
        <v>17</v>
      </c>
      <c r="B21" t="s">
        <v>39</v>
      </c>
      <c r="C21" t="str">
        <f>VLOOKUP(B21,'Sheet1-1 (2)'!$B$2:$Q$966,2,FALSE)</f>
        <v>'3栋</v>
      </c>
      <c r="D21" t="str">
        <f>VLOOKUP(B21,'Sheet1-1 (2)'!$B$2:$Q$966,3,FALSE)</f>
        <v>'3-1-1402</v>
      </c>
      <c r="E21" t="str">
        <f>VLOOKUP(B21,'Sheet1-1 (2)'!$B$2:$Q$966,4,FALSE)</f>
        <v>'3-1-1402</v>
      </c>
      <c r="F21" s="1">
        <v>44256</v>
      </c>
      <c r="G21" s="1">
        <v>44256</v>
      </c>
      <c r="H21" s="1">
        <v>44256</v>
      </c>
      <c r="I21" s="1">
        <v>44286</v>
      </c>
      <c r="J21">
        <v>11</v>
      </c>
      <c r="K21" t="s">
        <v>19</v>
      </c>
      <c r="L21">
        <f>VLOOKUP(B21,[1]Sheet6!$B$553:$D$1829,3,FALSE)</f>
        <v>44.74</v>
      </c>
      <c r="O21" t="s">
        <v>20</v>
      </c>
      <c r="P21" t="s">
        <v>21</v>
      </c>
      <c r="Q21" t="str">
        <f>VLOOKUP(B21,'Sheet1-1 (2)'!$B$2:$Q$966,16,FALSE)</f>
        <v>'15286700000682</v>
      </c>
    </row>
    <row r="22" spans="1:17">
      <c r="A22" t="s">
        <v>17</v>
      </c>
      <c r="B22" t="s">
        <v>40</v>
      </c>
      <c r="C22" t="str">
        <f>VLOOKUP(B22,'Sheet1-1 (2)'!$B$2:$Q$966,2,FALSE)</f>
        <v>'3栋</v>
      </c>
      <c r="D22" t="str">
        <f>VLOOKUP(B22,'Sheet1-1 (2)'!$B$2:$Q$966,3,FALSE)</f>
        <v>'3-1-1403</v>
      </c>
      <c r="E22" t="str">
        <f>VLOOKUP(B22,'Sheet1-1 (2)'!$B$2:$Q$966,4,FALSE)</f>
        <v>'3-1-1403</v>
      </c>
      <c r="F22" s="1">
        <v>44256</v>
      </c>
      <c r="G22" s="1">
        <v>44256</v>
      </c>
      <c r="H22" s="1">
        <v>44256</v>
      </c>
      <c r="I22" s="1">
        <v>44286</v>
      </c>
      <c r="J22">
        <v>11</v>
      </c>
      <c r="K22" t="s">
        <v>19</v>
      </c>
      <c r="L22">
        <f>VLOOKUP(B22,[1]Sheet6!$B$553:$D$1829,3,FALSE)</f>
        <v>44.75</v>
      </c>
      <c r="O22" t="s">
        <v>20</v>
      </c>
      <c r="P22" t="s">
        <v>21</v>
      </c>
      <c r="Q22" t="str">
        <f>VLOOKUP(B22,'Sheet1-1 (2)'!$B$2:$Q$966,16,FALSE)</f>
        <v>'15286700000683</v>
      </c>
    </row>
    <row r="23" spans="1:17">
      <c r="A23" t="s">
        <v>17</v>
      </c>
      <c r="B23" t="s">
        <v>41</v>
      </c>
      <c r="C23" t="str">
        <f>VLOOKUP(B23,'Sheet1-1 (2)'!$B$2:$Q$966,2,FALSE)</f>
        <v>'3栋</v>
      </c>
      <c r="D23" t="str">
        <f>VLOOKUP(B23,'Sheet1-1 (2)'!$B$2:$Q$966,3,FALSE)</f>
        <v>'3-1-1404</v>
      </c>
      <c r="E23" t="str">
        <f>VLOOKUP(B23,'Sheet1-1 (2)'!$B$2:$Q$966,4,FALSE)</f>
        <v>'3-1-1404</v>
      </c>
      <c r="F23" s="1">
        <v>44256</v>
      </c>
      <c r="G23" s="1">
        <v>44256</v>
      </c>
      <c r="H23" s="1">
        <v>44256</v>
      </c>
      <c r="I23" s="1">
        <v>44286</v>
      </c>
      <c r="J23">
        <v>11</v>
      </c>
      <c r="K23" t="s">
        <v>19</v>
      </c>
      <c r="L23">
        <f>VLOOKUP(B23,[1]Sheet6!$B$553:$D$1829,3,FALSE)</f>
        <v>44.75</v>
      </c>
      <c r="O23" t="s">
        <v>20</v>
      </c>
      <c r="P23" t="s">
        <v>21</v>
      </c>
      <c r="Q23" t="str">
        <f>VLOOKUP(B23,'Sheet1-1 (2)'!$B$2:$Q$966,16,FALSE)</f>
        <v>'15286700000684</v>
      </c>
    </row>
    <row r="24" spans="1:17">
      <c r="A24" t="s">
        <v>17</v>
      </c>
      <c r="B24" t="s">
        <v>42</v>
      </c>
      <c r="C24" t="str">
        <f>VLOOKUP(B24,'Sheet1-1 (2)'!$B$2:$Q$966,2,FALSE)</f>
        <v>'3栋</v>
      </c>
      <c r="D24" t="str">
        <f>VLOOKUP(B24,'Sheet1-1 (2)'!$B$2:$Q$966,3,FALSE)</f>
        <v>'3-1-1405</v>
      </c>
      <c r="E24" t="str">
        <f>VLOOKUP(B24,'Sheet1-1 (2)'!$B$2:$Q$966,4,FALSE)</f>
        <v>'3-1-1405</v>
      </c>
      <c r="F24" s="1">
        <v>44256</v>
      </c>
      <c r="G24" s="1">
        <v>44256</v>
      </c>
      <c r="H24" s="1">
        <v>44256</v>
      </c>
      <c r="I24" s="1">
        <v>44286</v>
      </c>
      <c r="J24">
        <v>11</v>
      </c>
      <c r="K24" t="s">
        <v>19</v>
      </c>
      <c r="L24">
        <f>VLOOKUP(B24,[1]Sheet6!$B$553:$D$1829,3,FALSE)</f>
        <v>63.13</v>
      </c>
      <c r="O24" t="s">
        <v>20</v>
      </c>
      <c r="P24" t="s">
        <v>21</v>
      </c>
      <c r="Q24" t="str">
        <f>VLOOKUP(B24,'Sheet1-1 (2)'!$B$2:$Q$966,16,FALSE)</f>
        <v>'15286700000685</v>
      </c>
    </row>
    <row r="25" spans="1:17">
      <c r="A25" t="s">
        <v>17</v>
      </c>
      <c r="B25" t="s">
        <v>43</v>
      </c>
      <c r="C25" t="str">
        <f>VLOOKUP(B25,'Sheet1-1 (2)'!$B$2:$Q$966,2,FALSE)</f>
        <v>'3栋</v>
      </c>
      <c r="D25" t="str">
        <f>VLOOKUP(B25,'Sheet1-1 (2)'!$B$2:$Q$966,3,FALSE)</f>
        <v>'3-1-1501</v>
      </c>
      <c r="E25" t="str">
        <f>VLOOKUP(B25,'Sheet1-1 (2)'!$B$2:$Q$966,4,FALSE)</f>
        <v>'3-1-1501</v>
      </c>
      <c r="F25" s="1">
        <v>44256</v>
      </c>
      <c r="G25" s="1">
        <v>44256</v>
      </c>
      <c r="H25" s="1">
        <v>44256</v>
      </c>
      <c r="I25" s="1">
        <v>44286</v>
      </c>
      <c r="J25">
        <v>11</v>
      </c>
      <c r="K25" t="s">
        <v>19</v>
      </c>
      <c r="L25">
        <f>VLOOKUP(B25,[1]Sheet6!$B$553:$D$1829,3,FALSE)</f>
        <v>63.13</v>
      </c>
      <c r="O25" t="s">
        <v>20</v>
      </c>
      <c r="P25" t="s">
        <v>21</v>
      </c>
      <c r="Q25" t="str">
        <f>VLOOKUP(B25,'Sheet1-1 (2)'!$B$2:$Q$966,16,FALSE)</f>
        <v>'15286700000686</v>
      </c>
    </row>
    <row r="26" spans="1:17">
      <c r="A26" t="s">
        <v>17</v>
      </c>
      <c r="B26" t="s">
        <v>44</v>
      </c>
      <c r="C26" t="str">
        <f>VLOOKUP(B26,'Sheet1-1 (2)'!$B$2:$Q$966,2,FALSE)</f>
        <v>'3栋</v>
      </c>
      <c r="D26" t="str">
        <f>VLOOKUP(B26,'Sheet1-1 (2)'!$B$2:$Q$966,3,FALSE)</f>
        <v>'3-1-1502</v>
      </c>
      <c r="E26" t="str">
        <f>VLOOKUP(B26,'Sheet1-1 (2)'!$B$2:$Q$966,4,FALSE)</f>
        <v>'3-1-1502</v>
      </c>
      <c r="F26" s="1">
        <v>44256</v>
      </c>
      <c r="G26" s="1">
        <v>44256</v>
      </c>
      <c r="H26" s="1">
        <v>44256</v>
      </c>
      <c r="I26" s="1">
        <v>44286</v>
      </c>
      <c r="J26">
        <v>11</v>
      </c>
      <c r="K26" t="s">
        <v>19</v>
      </c>
      <c r="L26">
        <f>VLOOKUP(B26,[1]Sheet6!$B$553:$D$1829,3,FALSE)</f>
        <v>44.74</v>
      </c>
      <c r="O26" t="s">
        <v>20</v>
      </c>
      <c r="P26" t="s">
        <v>21</v>
      </c>
      <c r="Q26" t="str">
        <f>VLOOKUP(B26,'Sheet1-1 (2)'!$B$2:$Q$966,16,FALSE)</f>
        <v>'15286700000687</v>
      </c>
    </row>
    <row r="27" spans="1:17">
      <c r="A27" t="s">
        <v>17</v>
      </c>
      <c r="B27" t="s">
        <v>45</v>
      </c>
      <c r="C27" t="str">
        <f>VLOOKUP(B27,'Sheet1-1 (2)'!$B$2:$Q$966,2,FALSE)</f>
        <v>'3栋</v>
      </c>
      <c r="D27" t="str">
        <f>VLOOKUP(B27,'Sheet1-1 (2)'!$B$2:$Q$966,3,FALSE)</f>
        <v>'3-1-1503</v>
      </c>
      <c r="E27" t="str">
        <f>VLOOKUP(B27,'Sheet1-1 (2)'!$B$2:$Q$966,4,FALSE)</f>
        <v>'3-1-1503</v>
      </c>
      <c r="F27" s="1">
        <v>44256</v>
      </c>
      <c r="G27" s="1">
        <v>44256</v>
      </c>
      <c r="H27" s="1">
        <v>44256</v>
      </c>
      <c r="I27" s="1">
        <v>44286</v>
      </c>
      <c r="J27">
        <v>11</v>
      </c>
      <c r="K27" t="s">
        <v>19</v>
      </c>
      <c r="L27">
        <f>VLOOKUP(B27,[1]Sheet6!$B$553:$D$1829,3,FALSE)</f>
        <v>44.75</v>
      </c>
      <c r="O27" t="s">
        <v>20</v>
      </c>
      <c r="P27" t="s">
        <v>21</v>
      </c>
      <c r="Q27" t="str">
        <f>VLOOKUP(B27,'Sheet1-1 (2)'!$B$2:$Q$966,16,FALSE)</f>
        <v>'15286700000688</v>
      </c>
    </row>
    <row r="28" spans="1:17">
      <c r="A28" t="s">
        <v>17</v>
      </c>
      <c r="B28" t="s">
        <v>46</v>
      </c>
      <c r="C28" t="str">
        <f>VLOOKUP(B28,'Sheet1-1 (2)'!$B$2:$Q$966,2,FALSE)</f>
        <v>'3栋</v>
      </c>
      <c r="D28" t="str">
        <f>VLOOKUP(B28,'Sheet1-1 (2)'!$B$2:$Q$966,3,FALSE)</f>
        <v>'3-1-1504</v>
      </c>
      <c r="E28" t="str">
        <f>VLOOKUP(B28,'Sheet1-1 (2)'!$B$2:$Q$966,4,FALSE)</f>
        <v>'3-1-1504</v>
      </c>
      <c r="F28" s="1">
        <v>44256</v>
      </c>
      <c r="G28" s="1">
        <v>44256</v>
      </c>
      <c r="H28" s="1">
        <v>44256</v>
      </c>
      <c r="I28" s="1">
        <v>44286</v>
      </c>
      <c r="J28">
        <v>11</v>
      </c>
      <c r="K28" t="s">
        <v>19</v>
      </c>
      <c r="L28">
        <f>VLOOKUP(B28,[1]Sheet6!$B$553:$D$1829,3,FALSE)</f>
        <v>44.75</v>
      </c>
      <c r="O28" t="s">
        <v>20</v>
      </c>
      <c r="P28" t="s">
        <v>21</v>
      </c>
      <c r="Q28" t="str">
        <f>VLOOKUP(B28,'Sheet1-1 (2)'!$B$2:$Q$966,16,FALSE)</f>
        <v>'15286700000689</v>
      </c>
    </row>
    <row r="29" spans="1:17">
      <c r="A29" t="s">
        <v>17</v>
      </c>
      <c r="B29" t="s">
        <v>47</v>
      </c>
      <c r="C29" t="str">
        <f>VLOOKUP(B29,'Sheet1-1 (2)'!$B$2:$Q$966,2,FALSE)</f>
        <v>'3栋</v>
      </c>
      <c r="D29" t="str">
        <f>VLOOKUP(B29,'Sheet1-1 (2)'!$B$2:$Q$966,3,FALSE)</f>
        <v>'3-1-1505</v>
      </c>
      <c r="E29" t="str">
        <f>VLOOKUP(B29,'Sheet1-1 (2)'!$B$2:$Q$966,4,FALSE)</f>
        <v>'3-1-1505</v>
      </c>
      <c r="F29" s="1">
        <v>44256</v>
      </c>
      <c r="G29" s="1">
        <v>44256</v>
      </c>
      <c r="H29" s="1">
        <v>44256</v>
      </c>
      <c r="I29" s="1">
        <v>44286</v>
      </c>
      <c r="J29">
        <v>11</v>
      </c>
      <c r="K29" t="s">
        <v>19</v>
      </c>
      <c r="L29">
        <f>VLOOKUP(B29,[1]Sheet6!$B$553:$D$1829,3,FALSE)</f>
        <v>63.13</v>
      </c>
      <c r="O29" t="s">
        <v>20</v>
      </c>
      <c r="P29" t="s">
        <v>21</v>
      </c>
      <c r="Q29" t="str">
        <f>VLOOKUP(B29,'Sheet1-1 (2)'!$B$2:$Q$966,16,FALSE)</f>
        <v>'15286700000690</v>
      </c>
    </row>
    <row r="30" spans="1:17">
      <c r="A30" t="s">
        <v>17</v>
      </c>
      <c r="B30" t="s">
        <v>48</v>
      </c>
      <c r="C30" t="str">
        <f>VLOOKUP(B30,'Sheet1-1 (2)'!$B$2:$Q$966,2,FALSE)</f>
        <v>'3栋</v>
      </c>
      <c r="D30" t="str">
        <f>VLOOKUP(B30,'Sheet1-1 (2)'!$B$2:$Q$966,3,FALSE)</f>
        <v>'3-1-1601</v>
      </c>
      <c r="E30" t="str">
        <f>VLOOKUP(B30,'Sheet1-1 (2)'!$B$2:$Q$966,4,FALSE)</f>
        <v>'3-1-1601</v>
      </c>
      <c r="F30" s="1">
        <v>44256</v>
      </c>
      <c r="G30" s="1">
        <v>44256</v>
      </c>
      <c r="H30" s="1">
        <v>44256</v>
      </c>
      <c r="I30" s="1">
        <v>44286</v>
      </c>
      <c r="J30">
        <v>11</v>
      </c>
      <c r="K30" t="s">
        <v>19</v>
      </c>
      <c r="L30">
        <f>VLOOKUP(B30,[1]Sheet6!$B$553:$D$1829,3,FALSE)</f>
        <v>63.13</v>
      </c>
      <c r="O30" t="s">
        <v>20</v>
      </c>
      <c r="P30" t="s">
        <v>21</v>
      </c>
      <c r="Q30" t="str">
        <f>VLOOKUP(B30,'Sheet1-1 (2)'!$B$2:$Q$966,16,FALSE)</f>
        <v>'15286700000691</v>
      </c>
    </row>
    <row r="31" spans="1:17">
      <c r="A31" t="s">
        <v>17</v>
      </c>
      <c r="B31" t="s">
        <v>49</v>
      </c>
      <c r="C31" t="str">
        <f>VLOOKUP(B31,'Sheet1-1 (2)'!$B$2:$Q$966,2,FALSE)</f>
        <v>'3栋</v>
      </c>
      <c r="D31" t="str">
        <f>VLOOKUP(B31,'Sheet1-1 (2)'!$B$2:$Q$966,3,FALSE)</f>
        <v>'3-1-1602</v>
      </c>
      <c r="E31" t="str">
        <f>VLOOKUP(B31,'Sheet1-1 (2)'!$B$2:$Q$966,4,FALSE)</f>
        <v>'3-1-1602</v>
      </c>
      <c r="F31" s="1">
        <v>44256</v>
      </c>
      <c r="G31" s="1">
        <v>44256</v>
      </c>
      <c r="H31" s="1">
        <v>44256</v>
      </c>
      <c r="I31" s="1">
        <v>44286</v>
      </c>
      <c r="J31">
        <v>11</v>
      </c>
      <c r="K31" t="s">
        <v>19</v>
      </c>
      <c r="L31">
        <f>VLOOKUP(B31,[1]Sheet6!$B$553:$D$1829,3,FALSE)</f>
        <v>44.74</v>
      </c>
      <c r="O31" t="s">
        <v>20</v>
      </c>
      <c r="P31" t="s">
        <v>21</v>
      </c>
      <c r="Q31" t="str">
        <f>VLOOKUP(B31,'Sheet1-1 (2)'!$B$2:$Q$966,16,FALSE)</f>
        <v>'15286700000692</v>
      </c>
    </row>
    <row r="32" spans="1:17">
      <c r="A32" t="s">
        <v>17</v>
      </c>
      <c r="B32" t="s">
        <v>50</v>
      </c>
      <c r="C32" t="str">
        <f>VLOOKUP(B32,'Sheet1-1 (2)'!$B$2:$Q$966,2,FALSE)</f>
        <v>'3栋</v>
      </c>
      <c r="D32" t="str">
        <f>VLOOKUP(B32,'Sheet1-1 (2)'!$B$2:$Q$966,3,FALSE)</f>
        <v>'3-1-1603</v>
      </c>
      <c r="E32" t="str">
        <f>VLOOKUP(B32,'Sheet1-1 (2)'!$B$2:$Q$966,4,FALSE)</f>
        <v>'3-1-1603</v>
      </c>
      <c r="F32" s="1">
        <v>44256</v>
      </c>
      <c r="G32" s="1">
        <v>44256</v>
      </c>
      <c r="H32" s="1">
        <v>44256</v>
      </c>
      <c r="I32" s="1">
        <v>44286</v>
      </c>
      <c r="J32">
        <v>11</v>
      </c>
      <c r="K32" t="s">
        <v>19</v>
      </c>
      <c r="L32">
        <f>VLOOKUP(B32,[1]Sheet6!$B$553:$D$1829,3,FALSE)</f>
        <v>44.75</v>
      </c>
      <c r="O32" t="s">
        <v>20</v>
      </c>
      <c r="P32" t="s">
        <v>21</v>
      </c>
      <c r="Q32" t="str">
        <f>VLOOKUP(B32,'Sheet1-1 (2)'!$B$2:$Q$966,16,FALSE)</f>
        <v>'15286700000693</v>
      </c>
    </row>
    <row r="33" spans="1:17">
      <c r="A33" t="s">
        <v>17</v>
      </c>
      <c r="B33" t="s">
        <v>51</v>
      </c>
      <c r="C33" t="str">
        <f>VLOOKUP(B33,'Sheet1-1 (2)'!$B$2:$Q$966,2,FALSE)</f>
        <v>'3栋</v>
      </c>
      <c r="D33" t="str">
        <f>VLOOKUP(B33,'Sheet1-1 (2)'!$B$2:$Q$966,3,FALSE)</f>
        <v>'3-1-1604</v>
      </c>
      <c r="E33" t="str">
        <f>VLOOKUP(B33,'Sheet1-1 (2)'!$B$2:$Q$966,4,FALSE)</f>
        <v>'3-1-1604</v>
      </c>
      <c r="F33" s="1">
        <v>44256</v>
      </c>
      <c r="G33" s="1">
        <v>44256</v>
      </c>
      <c r="H33" s="1">
        <v>44256</v>
      </c>
      <c r="I33" s="1">
        <v>44286</v>
      </c>
      <c r="J33">
        <v>11</v>
      </c>
      <c r="K33" t="s">
        <v>19</v>
      </c>
      <c r="L33">
        <f>VLOOKUP(B33,[1]Sheet6!$B$553:$D$1829,3,FALSE)</f>
        <v>44.75</v>
      </c>
      <c r="O33" t="s">
        <v>20</v>
      </c>
      <c r="P33" t="s">
        <v>21</v>
      </c>
      <c r="Q33" t="str">
        <f>VLOOKUP(B33,'Sheet1-1 (2)'!$B$2:$Q$966,16,FALSE)</f>
        <v>'15286700000694</v>
      </c>
    </row>
    <row r="34" spans="1:17">
      <c r="A34" t="s">
        <v>17</v>
      </c>
      <c r="B34" t="s">
        <v>52</v>
      </c>
      <c r="C34" t="str">
        <f>VLOOKUP(B34,'Sheet1-1 (2)'!$B$2:$Q$966,2,FALSE)</f>
        <v>'3栋</v>
      </c>
      <c r="D34" t="str">
        <f>VLOOKUP(B34,'Sheet1-1 (2)'!$B$2:$Q$966,3,FALSE)</f>
        <v>'3-1-1605</v>
      </c>
      <c r="E34" t="str">
        <f>VLOOKUP(B34,'Sheet1-1 (2)'!$B$2:$Q$966,4,FALSE)</f>
        <v>'3-1-1605</v>
      </c>
      <c r="F34" s="1">
        <v>44256</v>
      </c>
      <c r="G34" s="1">
        <v>44256</v>
      </c>
      <c r="H34" s="1">
        <v>44256</v>
      </c>
      <c r="I34" s="1">
        <v>44286</v>
      </c>
      <c r="J34">
        <v>11</v>
      </c>
      <c r="K34" t="s">
        <v>19</v>
      </c>
      <c r="L34">
        <f>VLOOKUP(B34,[1]Sheet6!$B$553:$D$1829,3,FALSE)</f>
        <v>63.13</v>
      </c>
      <c r="O34" t="s">
        <v>20</v>
      </c>
      <c r="P34" t="s">
        <v>21</v>
      </c>
      <c r="Q34" t="str">
        <f>VLOOKUP(B34,'Sheet1-1 (2)'!$B$2:$Q$966,16,FALSE)</f>
        <v>'15286700000809</v>
      </c>
    </row>
    <row r="35" spans="1:17">
      <c r="A35" t="s">
        <v>17</v>
      </c>
      <c r="B35" t="s">
        <v>53</v>
      </c>
      <c r="C35" t="str">
        <f>VLOOKUP(B35,'Sheet1-1 (2)'!$B$2:$Q$966,2,FALSE)</f>
        <v>'3栋</v>
      </c>
      <c r="D35" t="str">
        <f>VLOOKUP(B35,'Sheet1-1 (2)'!$B$2:$Q$966,3,FALSE)</f>
        <v>'3-1-1701</v>
      </c>
      <c r="E35" t="str">
        <f>VLOOKUP(B35,'Sheet1-1 (2)'!$B$2:$Q$966,4,FALSE)</f>
        <v>'3-1-1701</v>
      </c>
      <c r="F35" s="1">
        <v>44256</v>
      </c>
      <c r="G35" s="1">
        <v>44256</v>
      </c>
      <c r="H35" s="1">
        <v>44256</v>
      </c>
      <c r="I35" s="1">
        <v>44286</v>
      </c>
      <c r="J35">
        <v>11</v>
      </c>
      <c r="K35" t="s">
        <v>19</v>
      </c>
      <c r="L35">
        <f>VLOOKUP(B35,[1]Sheet6!$B$553:$D$1829,3,FALSE)</f>
        <v>63.13</v>
      </c>
      <c r="O35" t="s">
        <v>20</v>
      </c>
      <c r="P35" t="s">
        <v>21</v>
      </c>
      <c r="Q35" t="str">
        <f>VLOOKUP(B35,'Sheet1-1 (2)'!$B$2:$Q$966,16,FALSE)</f>
        <v>'15286700000810</v>
      </c>
    </row>
    <row r="36" spans="1:17">
      <c r="A36" t="s">
        <v>17</v>
      </c>
      <c r="B36" t="s">
        <v>54</v>
      </c>
      <c r="C36" t="str">
        <f>VLOOKUP(B36,'Sheet1-1 (2)'!$B$2:$Q$966,2,FALSE)</f>
        <v>'3栋</v>
      </c>
      <c r="D36" t="str">
        <f>VLOOKUP(B36,'Sheet1-1 (2)'!$B$2:$Q$966,3,FALSE)</f>
        <v>'3-1-1702</v>
      </c>
      <c r="E36" t="str">
        <f>VLOOKUP(B36,'Sheet1-1 (2)'!$B$2:$Q$966,4,FALSE)</f>
        <v>'3-1-1702</v>
      </c>
      <c r="F36" s="1">
        <v>44256</v>
      </c>
      <c r="G36" s="1">
        <v>44256</v>
      </c>
      <c r="H36" s="1">
        <v>44256</v>
      </c>
      <c r="I36" s="1">
        <v>44286</v>
      </c>
      <c r="J36">
        <v>11</v>
      </c>
      <c r="K36" t="s">
        <v>19</v>
      </c>
      <c r="L36">
        <f>VLOOKUP(B36,[1]Sheet6!$B$553:$D$1829,3,FALSE)</f>
        <v>44.74</v>
      </c>
      <c r="O36" t="s">
        <v>20</v>
      </c>
      <c r="P36" t="s">
        <v>21</v>
      </c>
      <c r="Q36" t="str">
        <f>VLOOKUP(B36,'Sheet1-1 (2)'!$B$2:$Q$966,16,FALSE)</f>
        <v>'15286700000811</v>
      </c>
    </row>
    <row r="37" spans="1:17">
      <c r="A37" t="s">
        <v>17</v>
      </c>
      <c r="B37" t="s">
        <v>55</v>
      </c>
      <c r="C37" t="str">
        <f>VLOOKUP(B37,'Sheet1-1 (2)'!$B$2:$Q$966,2,FALSE)</f>
        <v>'3栋</v>
      </c>
      <c r="D37" t="str">
        <f>VLOOKUP(B37,'Sheet1-1 (2)'!$B$2:$Q$966,3,FALSE)</f>
        <v>'3-1-1703</v>
      </c>
      <c r="E37" t="str">
        <f>VLOOKUP(B37,'Sheet1-1 (2)'!$B$2:$Q$966,4,FALSE)</f>
        <v>'3-1-1703</v>
      </c>
      <c r="F37" s="1">
        <v>44256</v>
      </c>
      <c r="G37" s="1">
        <v>44256</v>
      </c>
      <c r="H37" s="1">
        <v>44256</v>
      </c>
      <c r="I37" s="1">
        <v>44286</v>
      </c>
      <c r="J37">
        <v>11</v>
      </c>
      <c r="K37" t="s">
        <v>19</v>
      </c>
      <c r="L37">
        <f>VLOOKUP(B37,[1]Sheet6!$B$553:$D$1829,3,FALSE)</f>
        <v>44.75</v>
      </c>
      <c r="O37" t="s">
        <v>20</v>
      </c>
      <c r="P37" t="s">
        <v>21</v>
      </c>
      <c r="Q37" t="str">
        <f>VLOOKUP(B37,'Sheet1-1 (2)'!$B$2:$Q$966,16,FALSE)</f>
        <v>'15286700000812</v>
      </c>
    </row>
    <row r="38" spans="1:17">
      <c r="A38" t="s">
        <v>17</v>
      </c>
      <c r="B38" t="s">
        <v>56</v>
      </c>
      <c r="C38" t="str">
        <f>VLOOKUP(B38,'Sheet1-1 (2)'!$B$2:$Q$966,2,FALSE)</f>
        <v>'3栋</v>
      </c>
      <c r="D38" t="str">
        <f>VLOOKUP(B38,'Sheet1-1 (2)'!$B$2:$Q$966,3,FALSE)</f>
        <v>'3-1-1704</v>
      </c>
      <c r="E38" t="str">
        <f>VLOOKUP(B38,'Sheet1-1 (2)'!$B$2:$Q$966,4,FALSE)</f>
        <v>'3-1-1704</v>
      </c>
      <c r="F38" s="1">
        <v>44256</v>
      </c>
      <c r="G38" s="1">
        <v>44256</v>
      </c>
      <c r="H38" s="1">
        <v>44256</v>
      </c>
      <c r="I38" s="1">
        <v>44286</v>
      </c>
      <c r="J38">
        <v>11</v>
      </c>
      <c r="K38" t="s">
        <v>19</v>
      </c>
      <c r="L38">
        <f>VLOOKUP(B38,[1]Sheet6!$B$553:$D$1829,3,FALSE)</f>
        <v>44.75</v>
      </c>
      <c r="O38" t="s">
        <v>20</v>
      </c>
      <c r="P38" t="s">
        <v>21</v>
      </c>
      <c r="Q38" t="str">
        <f>VLOOKUP(B38,'Sheet1-1 (2)'!$B$2:$Q$966,16,FALSE)</f>
        <v>'15286700000813</v>
      </c>
    </row>
    <row r="39" spans="1:17">
      <c r="A39" t="s">
        <v>17</v>
      </c>
      <c r="B39" t="s">
        <v>57</v>
      </c>
      <c r="C39" t="str">
        <f>VLOOKUP(B39,'Sheet1-1 (2)'!$B$2:$Q$966,2,FALSE)</f>
        <v>'3栋</v>
      </c>
      <c r="D39" t="str">
        <f>VLOOKUP(B39,'Sheet1-1 (2)'!$B$2:$Q$966,3,FALSE)</f>
        <v>'3-1-1705</v>
      </c>
      <c r="E39" t="str">
        <f>VLOOKUP(B39,'Sheet1-1 (2)'!$B$2:$Q$966,4,FALSE)</f>
        <v>'3-1-1705</v>
      </c>
      <c r="F39" s="1">
        <v>44256</v>
      </c>
      <c r="G39" s="1">
        <v>44256</v>
      </c>
      <c r="H39" s="1">
        <v>44256</v>
      </c>
      <c r="I39" s="1">
        <v>44286</v>
      </c>
      <c r="J39">
        <v>11</v>
      </c>
      <c r="K39" t="s">
        <v>19</v>
      </c>
      <c r="L39">
        <f>VLOOKUP(B39,[1]Sheet6!$B$553:$D$1829,3,FALSE)</f>
        <v>63.13</v>
      </c>
      <c r="O39" t="s">
        <v>20</v>
      </c>
      <c r="P39" t="s">
        <v>21</v>
      </c>
      <c r="Q39" t="str">
        <f>VLOOKUP(B39,'Sheet1-1 (2)'!$B$2:$Q$966,16,FALSE)</f>
        <v>'15286700000814</v>
      </c>
    </row>
    <row r="40" spans="1:17">
      <c r="A40" t="s">
        <v>17</v>
      </c>
      <c r="B40" t="s">
        <v>58</v>
      </c>
      <c r="C40" t="str">
        <f>VLOOKUP(B40,'Sheet1-1 (2)'!$B$2:$Q$966,2,FALSE)</f>
        <v>'3栋</v>
      </c>
      <c r="D40" t="str">
        <f>VLOOKUP(B40,'Sheet1-1 (2)'!$B$2:$Q$966,3,FALSE)</f>
        <v>'3-1-1801</v>
      </c>
      <c r="E40" t="str">
        <f>VLOOKUP(B40,'Sheet1-1 (2)'!$B$2:$Q$966,4,FALSE)</f>
        <v>'3-1-1801</v>
      </c>
      <c r="F40" s="1">
        <v>44256</v>
      </c>
      <c r="G40" s="1">
        <v>44256</v>
      </c>
      <c r="H40" s="1">
        <v>44256</v>
      </c>
      <c r="I40" s="1">
        <v>44286</v>
      </c>
      <c r="J40">
        <v>11</v>
      </c>
      <c r="K40" t="s">
        <v>19</v>
      </c>
      <c r="L40">
        <f>VLOOKUP(B40,[1]Sheet6!$B$553:$D$1829,3,FALSE)</f>
        <v>63.13</v>
      </c>
      <c r="O40" t="s">
        <v>20</v>
      </c>
      <c r="P40" t="s">
        <v>21</v>
      </c>
      <c r="Q40" t="str">
        <f>VLOOKUP(B40,'Sheet1-1 (2)'!$B$2:$Q$966,16,FALSE)</f>
        <v>'15286700000815</v>
      </c>
    </row>
    <row r="41" spans="1:17">
      <c r="A41" t="s">
        <v>17</v>
      </c>
      <c r="B41" t="s">
        <v>59</v>
      </c>
      <c r="C41" t="str">
        <f>VLOOKUP(B41,'Sheet1-1 (2)'!$B$2:$Q$966,2,FALSE)</f>
        <v>'3栋</v>
      </c>
      <c r="D41" t="str">
        <f>VLOOKUP(B41,'Sheet1-1 (2)'!$B$2:$Q$966,3,FALSE)</f>
        <v>'3-1-1802</v>
      </c>
      <c r="E41" t="str">
        <f>VLOOKUP(B41,'Sheet1-1 (2)'!$B$2:$Q$966,4,FALSE)</f>
        <v>'3-1-1802</v>
      </c>
      <c r="F41" s="1">
        <v>44256</v>
      </c>
      <c r="G41" s="1">
        <v>44256</v>
      </c>
      <c r="H41" s="1">
        <v>44256</v>
      </c>
      <c r="I41" s="1">
        <v>44286</v>
      </c>
      <c r="J41">
        <v>11</v>
      </c>
      <c r="K41" t="s">
        <v>19</v>
      </c>
      <c r="L41">
        <f>VLOOKUP(B41,[1]Sheet6!$B$553:$D$1829,3,FALSE)</f>
        <v>44.74</v>
      </c>
      <c r="O41" t="s">
        <v>20</v>
      </c>
      <c r="P41" t="s">
        <v>21</v>
      </c>
      <c r="Q41" t="str">
        <f>VLOOKUP(B41,'Sheet1-1 (2)'!$B$2:$Q$966,16,FALSE)</f>
        <v>'15286700000816</v>
      </c>
    </row>
    <row r="42" spans="1:17">
      <c r="A42" t="s">
        <v>17</v>
      </c>
      <c r="B42" t="s">
        <v>60</v>
      </c>
      <c r="C42" t="str">
        <f>VLOOKUP(B42,'Sheet1-1 (2)'!$B$2:$Q$966,2,FALSE)</f>
        <v>'3栋</v>
      </c>
      <c r="D42" t="str">
        <f>VLOOKUP(B42,'Sheet1-1 (2)'!$B$2:$Q$966,3,FALSE)</f>
        <v>'3-1-1803</v>
      </c>
      <c r="E42" t="str">
        <f>VLOOKUP(B42,'Sheet1-1 (2)'!$B$2:$Q$966,4,FALSE)</f>
        <v>'3-1-1803</v>
      </c>
      <c r="F42" s="1">
        <v>44256</v>
      </c>
      <c r="G42" s="1">
        <v>44256</v>
      </c>
      <c r="H42" s="1">
        <v>44256</v>
      </c>
      <c r="I42" s="1">
        <v>44286</v>
      </c>
      <c r="J42">
        <v>11</v>
      </c>
      <c r="K42" t="s">
        <v>19</v>
      </c>
      <c r="L42">
        <f>VLOOKUP(B42,[1]Sheet6!$B$553:$D$1829,3,FALSE)</f>
        <v>44.75</v>
      </c>
      <c r="O42" t="s">
        <v>20</v>
      </c>
      <c r="P42" t="s">
        <v>21</v>
      </c>
      <c r="Q42" t="str">
        <f>VLOOKUP(B42,'Sheet1-1 (2)'!$B$2:$Q$966,16,FALSE)</f>
        <v>'15286700000817</v>
      </c>
    </row>
    <row r="43" spans="1:17">
      <c r="A43" t="s">
        <v>17</v>
      </c>
      <c r="B43" t="s">
        <v>61</v>
      </c>
      <c r="C43" t="str">
        <f>VLOOKUP(B43,'Sheet1-1 (2)'!$B$2:$Q$966,2,FALSE)</f>
        <v>'3栋</v>
      </c>
      <c r="D43" t="str">
        <f>VLOOKUP(B43,'Sheet1-1 (2)'!$B$2:$Q$966,3,FALSE)</f>
        <v>'3-1-1804</v>
      </c>
      <c r="E43" t="str">
        <f>VLOOKUP(B43,'Sheet1-1 (2)'!$B$2:$Q$966,4,FALSE)</f>
        <v>'3-1-1804</v>
      </c>
      <c r="F43" s="1">
        <v>44256</v>
      </c>
      <c r="G43" s="1">
        <v>44256</v>
      </c>
      <c r="H43" s="1">
        <v>44256</v>
      </c>
      <c r="I43" s="1">
        <v>44286</v>
      </c>
      <c r="J43">
        <v>11</v>
      </c>
      <c r="K43" t="s">
        <v>19</v>
      </c>
      <c r="L43">
        <f>VLOOKUP(B43,[1]Sheet6!$B$553:$D$1829,3,FALSE)</f>
        <v>44.75</v>
      </c>
      <c r="O43" t="s">
        <v>20</v>
      </c>
      <c r="P43" t="s">
        <v>21</v>
      </c>
      <c r="Q43" t="str">
        <f>VLOOKUP(B43,'Sheet1-1 (2)'!$B$2:$Q$966,16,FALSE)</f>
        <v>'15286700000818</v>
      </c>
    </row>
    <row r="44" spans="1:17">
      <c r="A44" t="s">
        <v>17</v>
      </c>
      <c r="B44" t="s">
        <v>62</v>
      </c>
      <c r="C44" t="str">
        <f>VLOOKUP(B44,'Sheet1-1 (2)'!$B$2:$Q$966,2,FALSE)</f>
        <v>'3栋</v>
      </c>
      <c r="D44" t="str">
        <f>VLOOKUP(B44,'Sheet1-1 (2)'!$B$2:$Q$966,3,FALSE)</f>
        <v>'3-1-1805</v>
      </c>
      <c r="E44" t="str">
        <f>VLOOKUP(B44,'Sheet1-1 (2)'!$B$2:$Q$966,4,FALSE)</f>
        <v>'3-1-1805</v>
      </c>
      <c r="F44" s="1">
        <v>44256</v>
      </c>
      <c r="G44" s="1">
        <v>44256</v>
      </c>
      <c r="H44" s="1">
        <v>44256</v>
      </c>
      <c r="I44" s="1">
        <v>44286</v>
      </c>
      <c r="J44">
        <v>11</v>
      </c>
      <c r="K44" t="s">
        <v>19</v>
      </c>
      <c r="L44">
        <f>VLOOKUP(B44,[1]Sheet6!$B$553:$D$1829,3,FALSE)</f>
        <v>63.13</v>
      </c>
      <c r="O44" t="s">
        <v>20</v>
      </c>
      <c r="P44" t="s">
        <v>21</v>
      </c>
      <c r="Q44" t="str">
        <f>VLOOKUP(B44,'Sheet1-1 (2)'!$B$2:$Q$966,16,FALSE)</f>
        <v>'15286700000819</v>
      </c>
    </row>
    <row r="45" spans="1:17">
      <c r="A45" t="s">
        <v>17</v>
      </c>
      <c r="B45" t="s">
        <v>63</v>
      </c>
      <c r="C45" t="str">
        <f>VLOOKUP(B45,'Sheet1-1 (2)'!$B$2:$Q$966,2,FALSE)</f>
        <v>'3栋</v>
      </c>
      <c r="D45" t="str">
        <f>VLOOKUP(B45,'Sheet1-1 (2)'!$B$2:$Q$966,3,FALSE)</f>
        <v>'3-1-1901</v>
      </c>
      <c r="E45" t="str">
        <f>VLOOKUP(B45,'Sheet1-1 (2)'!$B$2:$Q$966,4,FALSE)</f>
        <v>'3-1-1901</v>
      </c>
      <c r="F45" s="1">
        <v>44256</v>
      </c>
      <c r="G45" s="1">
        <v>44256</v>
      </c>
      <c r="H45" s="1">
        <v>44256</v>
      </c>
      <c r="I45" s="1">
        <v>44286</v>
      </c>
      <c r="J45">
        <v>11</v>
      </c>
      <c r="K45" t="s">
        <v>19</v>
      </c>
      <c r="L45">
        <f>VLOOKUP(B45,[1]Sheet6!$B$553:$D$1829,3,FALSE)</f>
        <v>63.13</v>
      </c>
      <c r="O45" t="s">
        <v>20</v>
      </c>
      <c r="P45" t="s">
        <v>21</v>
      </c>
      <c r="Q45" t="str">
        <f>VLOOKUP(B45,'Sheet1-1 (2)'!$B$2:$Q$966,16,FALSE)</f>
        <v>'15286700000820</v>
      </c>
    </row>
    <row r="46" spans="1:17">
      <c r="A46" t="s">
        <v>17</v>
      </c>
      <c r="B46" t="s">
        <v>64</v>
      </c>
      <c r="C46" t="str">
        <f>VLOOKUP(B46,'Sheet1-1 (2)'!$B$2:$Q$966,2,FALSE)</f>
        <v>'3栋</v>
      </c>
      <c r="D46" t="str">
        <f>VLOOKUP(B46,'Sheet1-1 (2)'!$B$2:$Q$966,3,FALSE)</f>
        <v>'3-1-1902</v>
      </c>
      <c r="E46" t="str">
        <f>VLOOKUP(B46,'Sheet1-1 (2)'!$B$2:$Q$966,4,FALSE)</f>
        <v>'3-1-1902</v>
      </c>
      <c r="F46" s="1">
        <v>44256</v>
      </c>
      <c r="G46" s="1">
        <v>44256</v>
      </c>
      <c r="H46" s="1">
        <v>44256</v>
      </c>
      <c r="I46" s="1">
        <v>44286</v>
      </c>
      <c r="J46">
        <v>11</v>
      </c>
      <c r="K46" t="s">
        <v>19</v>
      </c>
      <c r="L46">
        <f>VLOOKUP(B46,[1]Sheet6!$B$553:$D$1829,3,FALSE)</f>
        <v>44.74</v>
      </c>
      <c r="O46" t="s">
        <v>20</v>
      </c>
      <c r="P46" t="s">
        <v>21</v>
      </c>
      <c r="Q46" t="str">
        <f>VLOOKUP(B46,'Sheet1-1 (2)'!$B$2:$Q$966,16,FALSE)</f>
        <v>'15286700000821</v>
      </c>
    </row>
    <row r="47" spans="1:17">
      <c r="A47" t="s">
        <v>17</v>
      </c>
      <c r="B47" t="s">
        <v>65</v>
      </c>
      <c r="C47" t="str">
        <f>VLOOKUP(B47,'Sheet1-1 (2)'!$B$2:$Q$966,2,FALSE)</f>
        <v>'3栋</v>
      </c>
      <c r="D47" t="str">
        <f>VLOOKUP(B47,'Sheet1-1 (2)'!$B$2:$Q$966,3,FALSE)</f>
        <v>'3-1-1903</v>
      </c>
      <c r="E47" t="str">
        <f>VLOOKUP(B47,'Sheet1-1 (2)'!$B$2:$Q$966,4,FALSE)</f>
        <v>'3-1-1903</v>
      </c>
      <c r="F47" s="1">
        <v>44256</v>
      </c>
      <c r="G47" s="1">
        <v>44256</v>
      </c>
      <c r="H47" s="1">
        <v>44256</v>
      </c>
      <c r="I47" s="1">
        <v>44286</v>
      </c>
      <c r="J47">
        <v>11</v>
      </c>
      <c r="K47" t="s">
        <v>19</v>
      </c>
      <c r="L47">
        <f>VLOOKUP(B47,[1]Sheet6!$B$553:$D$1829,3,FALSE)</f>
        <v>44.75</v>
      </c>
      <c r="O47" t="s">
        <v>20</v>
      </c>
      <c r="P47" t="s">
        <v>21</v>
      </c>
      <c r="Q47" t="str">
        <f>VLOOKUP(B47,'Sheet1-1 (2)'!$B$2:$Q$966,16,FALSE)</f>
        <v>'15286700000822</v>
      </c>
    </row>
    <row r="48" spans="1:17">
      <c r="A48" t="s">
        <v>17</v>
      </c>
      <c r="B48" t="s">
        <v>66</v>
      </c>
      <c r="C48" t="str">
        <f>VLOOKUP(B48,'Sheet1-1 (2)'!$B$2:$Q$966,2,FALSE)</f>
        <v>'3栋</v>
      </c>
      <c r="D48" t="str">
        <f>VLOOKUP(B48,'Sheet1-1 (2)'!$B$2:$Q$966,3,FALSE)</f>
        <v>'3-1-1904</v>
      </c>
      <c r="E48" t="str">
        <f>VLOOKUP(B48,'Sheet1-1 (2)'!$B$2:$Q$966,4,FALSE)</f>
        <v>'3-1-1904</v>
      </c>
      <c r="F48" s="1">
        <v>44256</v>
      </c>
      <c r="G48" s="1">
        <v>44256</v>
      </c>
      <c r="H48" s="1">
        <v>44256</v>
      </c>
      <c r="I48" s="1">
        <v>44286</v>
      </c>
      <c r="J48">
        <v>11</v>
      </c>
      <c r="K48" t="s">
        <v>19</v>
      </c>
      <c r="L48">
        <f>VLOOKUP(B48,[1]Sheet6!$B$553:$D$1829,3,FALSE)</f>
        <v>44.75</v>
      </c>
      <c r="O48" t="s">
        <v>20</v>
      </c>
      <c r="P48" t="s">
        <v>21</v>
      </c>
      <c r="Q48" t="str">
        <f>VLOOKUP(B48,'Sheet1-1 (2)'!$B$2:$Q$966,16,FALSE)</f>
        <v>'15286700000823</v>
      </c>
    </row>
    <row r="49" spans="1:17">
      <c r="A49" t="s">
        <v>17</v>
      </c>
      <c r="B49" t="s">
        <v>67</v>
      </c>
      <c r="C49" t="str">
        <f>VLOOKUP(B49,'Sheet1-1 (2)'!$B$2:$Q$966,2,FALSE)</f>
        <v>'3栋</v>
      </c>
      <c r="D49" t="str">
        <f>VLOOKUP(B49,'Sheet1-1 (2)'!$B$2:$Q$966,3,FALSE)</f>
        <v>'3-1-1905</v>
      </c>
      <c r="E49" t="str">
        <f>VLOOKUP(B49,'Sheet1-1 (2)'!$B$2:$Q$966,4,FALSE)</f>
        <v>'3-1-1905</v>
      </c>
      <c r="F49" s="1">
        <v>44256</v>
      </c>
      <c r="G49" s="1">
        <v>44256</v>
      </c>
      <c r="H49" s="1">
        <v>44256</v>
      </c>
      <c r="I49" s="1">
        <v>44286</v>
      </c>
      <c r="J49">
        <v>11</v>
      </c>
      <c r="K49" t="s">
        <v>19</v>
      </c>
      <c r="L49">
        <f>VLOOKUP(B49,[1]Sheet6!$B$553:$D$1829,3,FALSE)</f>
        <v>63.13</v>
      </c>
      <c r="O49" t="s">
        <v>20</v>
      </c>
      <c r="P49" t="s">
        <v>21</v>
      </c>
      <c r="Q49" t="str">
        <f>VLOOKUP(B49,'Sheet1-1 (2)'!$B$2:$Q$966,16,FALSE)</f>
        <v>'15286700000824</v>
      </c>
    </row>
    <row r="50" spans="1:17">
      <c r="A50" t="s">
        <v>17</v>
      </c>
      <c r="B50" t="s">
        <v>68</v>
      </c>
      <c r="C50" t="str">
        <f>VLOOKUP(B50,'Sheet1-1 (2)'!$B$2:$Q$966,2,FALSE)</f>
        <v>'3栋</v>
      </c>
      <c r="D50" t="str">
        <f>VLOOKUP(B50,'Sheet1-1 (2)'!$B$2:$Q$966,3,FALSE)</f>
        <v>'3-1-2001</v>
      </c>
      <c r="E50" t="str">
        <f>VLOOKUP(B50,'Sheet1-1 (2)'!$B$2:$Q$966,4,FALSE)</f>
        <v>'3-1-2001</v>
      </c>
      <c r="F50" s="1">
        <v>44256</v>
      </c>
      <c r="G50" s="1">
        <v>44256</v>
      </c>
      <c r="H50" s="1">
        <v>44256</v>
      </c>
      <c r="I50" s="1">
        <v>44286</v>
      </c>
      <c r="J50">
        <v>11</v>
      </c>
      <c r="K50" t="s">
        <v>19</v>
      </c>
      <c r="L50">
        <f>VLOOKUP(B50,[1]Sheet6!$B$553:$D$1829,3,FALSE)</f>
        <v>63.13</v>
      </c>
      <c r="O50" t="s">
        <v>20</v>
      </c>
      <c r="P50" t="s">
        <v>21</v>
      </c>
      <c r="Q50" t="str">
        <f>VLOOKUP(B50,'Sheet1-1 (2)'!$B$2:$Q$966,16,FALSE)</f>
        <v>'15286700000825</v>
      </c>
    </row>
    <row r="51" spans="1:17">
      <c r="A51" t="s">
        <v>17</v>
      </c>
      <c r="B51" t="s">
        <v>69</v>
      </c>
      <c r="C51" t="str">
        <f>VLOOKUP(B51,'Sheet1-1 (2)'!$B$2:$Q$966,2,FALSE)</f>
        <v>'3栋</v>
      </c>
      <c r="D51" t="str">
        <f>VLOOKUP(B51,'Sheet1-1 (2)'!$B$2:$Q$966,3,FALSE)</f>
        <v>'3-1-2002</v>
      </c>
      <c r="E51" t="str">
        <f>VLOOKUP(B51,'Sheet1-1 (2)'!$B$2:$Q$966,4,FALSE)</f>
        <v>'3-1-2002</v>
      </c>
      <c r="F51" s="1">
        <v>44256</v>
      </c>
      <c r="G51" s="1">
        <v>44256</v>
      </c>
      <c r="H51" s="1">
        <v>44256</v>
      </c>
      <c r="I51" s="1">
        <v>44286</v>
      </c>
      <c r="J51">
        <v>11</v>
      </c>
      <c r="K51" t="s">
        <v>19</v>
      </c>
      <c r="L51">
        <f>VLOOKUP(B51,[1]Sheet6!$B$553:$D$1829,3,FALSE)</f>
        <v>44.74</v>
      </c>
      <c r="O51" t="s">
        <v>20</v>
      </c>
      <c r="P51" t="s">
        <v>21</v>
      </c>
      <c r="Q51" t="str">
        <f>VLOOKUP(B51,'Sheet1-1 (2)'!$B$2:$Q$966,16,FALSE)</f>
        <v>'15286700000826</v>
      </c>
    </row>
    <row r="52" spans="1:17">
      <c r="A52" t="s">
        <v>17</v>
      </c>
      <c r="B52" t="s">
        <v>70</v>
      </c>
      <c r="C52" t="str">
        <f>VLOOKUP(B52,'Sheet1-1 (2)'!$B$2:$Q$966,2,FALSE)</f>
        <v>'3栋</v>
      </c>
      <c r="D52" t="str">
        <f>VLOOKUP(B52,'Sheet1-1 (2)'!$B$2:$Q$966,3,FALSE)</f>
        <v>'3-1-2003</v>
      </c>
      <c r="E52" t="str">
        <f>VLOOKUP(B52,'Sheet1-1 (2)'!$B$2:$Q$966,4,FALSE)</f>
        <v>'3-1-2003</v>
      </c>
      <c r="F52" s="1">
        <v>44256</v>
      </c>
      <c r="G52" s="1">
        <v>44256</v>
      </c>
      <c r="H52" s="1">
        <v>44256</v>
      </c>
      <c r="I52" s="1">
        <v>44286</v>
      </c>
      <c r="J52">
        <v>11</v>
      </c>
      <c r="K52" t="s">
        <v>19</v>
      </c>
      <c r="L52">
        <f>VLOOKUP(B52,[1]Sheet6!$B$553:$D$1829,3,FALSE)</f>
        <v>44.75</v>
      </c>
      <c r="O52" t="s">
        <v>20</v>
      </c>
      <c r="P52" t="s">
        <v>21</v>
      </c>
      <c r="Q52" t="str">
        <f>VLOOKUP(B52,'Sheet1-1 (2)'!$B$2:$Q$966,16,FALSE)</f>
        <v>'15286700000827</v>
      </c>
    </row>
    <row r="53" spans="1:17">
      <c r="A53" t="s">
        <v>17</v>
      </c>
      <c r="B53" t="s">
        <v>71</v>
      </c>
      <c r="C53" t="str">
        <f>VLOOKUP(B53,'Sheet1-1 (2)'!$B$2:$Q$966,2,FALSE)</f>
        <v>'3栋</v>
      </c>
      <c r="D53" t="str">
        <f>VLOOKUP(B53,'Sheet1-1 (2)'!$B$2:$Q$966,3,FALSE)</f>
        <v>'3-1-2004</v>
      </c>
      <c r="E53" t="str">
        <f>VLOOKUP(B53,'Sheet1-1 (2)'!$B$2:$Q$966,4,FALSE)</f>
        <v>'3-1-2004</v>
      </c>
      <c r="F53" s="1">
        <v>44256</v>
      </c>
      <c r="G53" s="1">
        <v>44256</v>
      </c>
      <c r="H53" s="1">
        <v>44256</v>
      </c>
      <c r="I53" s="1">
        <v>44286</v>
      </c>
      <c r="J53">
        <v>11</v>
      </c>
      <c r="K53" t="s">
        <v>19</v>
      </c>
      <c r="L53">
        <f>VLOOKUP(B53,[1]Sheet6!$B$553:$D$1829,3,FALSE)</f>
        <v>44.75</v>
      </c>
      <c r="O53" t="s">
        <v>20</v>
      </c>
      <c r="P53" t="s">
        <v>21</v>
      </c>
      <c r="Q53" t="str">
        <f>VLOOKUP(B53,'Sheet1-1 (2)'!$B$2:$Q$966,16,FALSE)</f>
        <v>'15286700000828</v>
      </c>
    </row>
    <row r="54" spans="1:17">
      <c r="A54" t="s">
        <v>17</v>
      </c>
      <c r="B54" t="s">
        <v>72</v>
      </c>
      <c r="C54" t="str">
        <f>VLOOKUP(B54,'Sheet1-1 (2)'!$B$2:$Q$966,2,FALSE)</f>
        <v>'3栋</v>
      </c>
      <c r="D54" t="str">
        <f>VLOOKUP(B54,'Sheet1-1 (2)'!$B$2:$Q$966,3,FALSE)</f>
        <v>'3-1-2005</v>
      </c>
      <c r="E54" t="str">
        <f>VLOOKUP(B54,'Sheet1-1 (2)'!$B$2:$Q$966,4,FALSE)</f>
        <v>'3-1-2005</v>
      </c>
      <c r="F54" s="1">
        <v>44256</v>
      </c>
      <c r="G54" s="1">
        <v>44256</v>
      </c>
      <c r="H54" s="1">
        <v>44256</v>
      </c>
      <c r="I54" s="1">
        <v>44286</v>
      </c>
      <c r="J54">
        <v>11</v>
      </c>
      <c r="K54" t="s">
        <v>19</v>
      </c>
      <c r="L54">
        <f>VLOOKUP(B54,[1]Sheet6!$B$553:$D$1829,3,FALSE)</f>
        <v>63.13</v>
      </c>
      <c r="O54" t="s">
        <v>20</v>
      </c>
      <c r="P54" t="s">
        <v>21</v>
      </c>
      <c r="Q54" t="str">
        <f>VLOOKUP(B54,'Sheet1-1 (2)'!$B$2:$Q$966,16,FALSE)</f>
        <v>'15286700000829</v>
      </c>
    </row>
    <row r="55" spans="1:17">
      <c r="A55" t="s">
        <v>17</v>
      </c>
      <c r="B55" t="s">
        <v>73</v>
      </c>
      <c r="C55" t="str">
        <f>VLOOKUP(B55,'Sheet1-1 (2)'!$B$2:$Q$966,2,FALSE)</f>
        <v>'3栋</v>
      </c>
      <c r="D55" t="str">
        <f>VLOOKUP(B55,'Sheet1-1 (2)'!$B$2:$Q$966,3,FALSE)</f>
        <v>'3-1-201</v>
      </c>
      <c r="E55" t="str">
        <f>VLOOKUP(B55,'Sheet1-1 (2)'!$B$2:$Q$966,4,FALSE)</f>
        <v>'3-1-201</v>
      </c>
      <c r="F55" s="1">
        <v>44256</v>
      </c>
      <c r="G55" s="1">
        <v>44256</v>
      </c>
      <c r="H55" s="1">
        <v>44256</v>
      </c>
      <c r="I55" s="1">
        <v>44286</v>
      </c>
      <c r="J55">
        <v>11</v>
      </c>
      <c r="K55" t="s">
        <v>19</v>
      </c>
      <c r="L55">
        <f>VLOOKUP(B55,[1]Sheet6!$B$553:$D$1829,3,FALSE)</f>
        <v>63.13</v>
      </c>
      <c r="O55" t="s">
        <v>20</v>
      </c>
      <c r="P55" t="s">
        <v>21</v>
      </c>
      <c r="Q55" t="str">
        <f>VLOOKUP(B55,'Sheet1-1 (2)'!$B$2:$Q$966,16,FALSE)</f>
        <v>'15286700000830</v>
      </c>
    </row>
    <row r="56" spans="1:17">
      <c r="A56" t="s">
        <v>17</v>
      </c>
      <c r="B56" t="s">
        <v>74</v>
      </c>
      <c r="C56" t="str">
        <f>VLOOKUP(B56,'Sheet1-1 (2)'!$B$2:$Q$966,2,FALSE)</f>
        <v>'3栋</v>
      </c>
      <c r="D56" t="str">
        <f>VLOOKUP(B56,'Sheet1-1 (2)'!$B$2:$Q$966,3,FALSE)</f>
        <v>'3-1-202</v>
      </c>
      <c r="E56" t="str">
        <f>VLOOKUP(B56,'Sheet1-1 (2)'!$B$2:$Q$966,4,FALSE)</f>
        <v>'3-1-202</v>
      </c>
      <c r="F56" s="1">
        <v>44256</v>
      </c>
      <c r="G56" s="1">
        <v>44256</v>
      </c>
      <c r="H56" s="1">
        <v>44256</v>
      </c>
      <c r="I56" s="1">
        <v>44286</v>
      </c>
      <c r="J56">
        <v>11</v>
      </c>
      <c r="K56" t="s">
        <v>19</v>
      </c>
      <c r="L56">
        <f>VLOOKUP(B56,[1]Sheet6!$B$553:$D$1829,3,FALSE)</f>
        <v>44.74</v>
      </c>
      <c r="O56" t="s">
        <v>20</v>
      </c>
      <c r="P56" t="s">
        <v>21</v>
      </c>
      <c r="Q56" t="str">
        <f>VLOOKUP(B56,'Sheet1-1 (2)'!$B$2:$Q$966,16,FALSE)</f>
        <v>'15286700000831</v>
      </c>
    </row>
    <row r="57" spans="1:17">
      <c r="A57" t="s">
        <v>17</v>
      </c>
      <c r="B57" t="s">
        <v>75</v>
      </c>
      <c r="C57" t="str">
        <f>VLOOKUP(B57,'Sheet1-1 (2)'!$B$2:$Q$966,2,FALSE)</f>
        <v>'3栋</v>
      </c>
      <c r="D57" t="str">
        <f>VLOOKUP(B57,'Sheet1-1 (2)'!$B$2:$Q$966,3,FALSE)</f>
        <v>'3-1-203</v>
      </c>
      <c r="E57" t="str">
        <f>VLOOKUP(B57,'Sheet1-1 (2)'!$B$2:$Q$966,4,FALSE)</f>
        <v>'3-1-203</v>
      </c>
      <c r="F57" s="1">
        <v>44256</v>
      </c>
      <c r="G57" s="1">
        <v>44256</v>
      </c>
      <c r="H57" s="1">
        <v>44256</v>
      </c>
      <c r="I57" s="1">
        <v>44286</v>
      </c>
      <c r="J57">
        <v>11</v>
      </c>
      <c r="K57" t="s">
        <v>19</v>
      </c>
      <c r="L57">
        <f>VLOOKUP(B57,[1]Sheet6!$B$553:$D$1829,3,FALSE)</f>
        <v>44.75</v>
      </c>
      <c r="O57" t="s">
        <v>20</v>
      </c>
      <c r="P57" t="s">
        <v>21</v>
      </c>
      <c r="Q57" t="str">
        <f>VLOOKUP(B57,'Sheet1-1 (2)'!$B$2:$Q$966,16,FALSE)</f>
        <v>'15286700000832</v>
      </c>
    </row>
    <row r="58" spans="1:17">
      <c r="A58" t="s">
        <v>17</v>
      </c>
      <c r="B58" t="s">
        <v>76</v>
      </c>
      <c r="C58" t="str">
        <f>VLOOKUP(B58,'Sheet1-1 (2)'!$B$2:$Q$966,2,FALSE)</f>
        <v>'3栋</v>
      </c>
      <c r="D58" t="str">
        <f>VLOOKUP(B58,'Sheet1-1 (2)'!$B$2:$Q$966,3,FALSE)</f>
        <v>'3-1-204</v>
      </c>
      <c r="E58" t="str">
        <f>VLOOKUP(B58,'Sheet1-1 (2)'!$B$2:$Q$966,4,FALSE)</f>
        <v>'3-1-204</v>
      </c>
      <c r="F58" s="1">
        <v>44256</v>
      </c>
      <c r="G58" s="1">
        <v>44256</v>
      </c>
      <c r="H58" s="1">
        <v>44256</v>
      </c>
      <c r="I58" s="1">
        <v>44286</v>
      </c>
      <c r="J58">
        <v>11</v>
      </c>
      <c r="K58" t="s">
        <v>19</v>
      </c>
      <c r="L58">
        <f>VLOOKUP(B58,[1]Sheet6!$B$553:$D$1829,3,FALSE)</f>
        <v>44.75</v>
      </c>
      <c r="O58" t="s">
        <v>20</v>
      </c>
      <c r="P58" t="s">
        <v>21</v>
      </c>
      <c r="Q58" t="str">
        <f>VLOOKUP(B58,'Sheet1-1 (2)'!$B$2:$Q$966,16,FALSE)</f>
        <v>'15286700000970</v>
      </c>
    </row>
    <row r="59" spans="1:17">
      <c r="A59" t="s">
        <v>17</v>
      </c>
      <c r="B59" t="s">
        <v>77</v>
      </c>
      <c r="C59" t="str">
        <f>VLOOKUP(B59,'Sheet1-1 (2)'!$B$2:$Q$966,2,FALSE)</f>
        <v>'3栋</v>
      </c>
      <c r="D59" t="str">
        <f>VLOOKUP(B59,'Sheet1-1 (2)'!$B$2:$Q$966,3,FALSE)</f>
        <v>'3-1-205</v>
      </c>
      <c r="E59" t="str">
        <f>VLOOKUP(B59,'Sheet1-1 (2)'!$B$2:$Q$966,4,FALSE)</f>
        <v>'3-1-205</v>
      </c>
      <c r="F59" s="1">
        <v>44256</v>
      </c>
      <c r="G59" s="1">
        <v>44256</v>
      </c>
      <c r="H59" s="1">
        <v>44256</v>
      </c>
      <c r="I59" s="1">
        <v>44286</v>
      </c>
      <c r="J59">
        <v>11</v>
      </c>
      <c r="K59" t="s">
        <v>19</v>
      </c>
      <c r="L59">
        <f>VLOOKUP(B59,[1]Sheet6!$B$553:$D$1829,3,FALSE)</f>
        <v>63.13</v>
      </c>
      <c r="O59" t="s">
        <v>20</v>
      </c>
      <c r="P59" t="s">
        <v>21</v>
      </c>
      <c r="Q59" t="str">
        <f>VLOOKUP(B59,'Sheet1-1 (2)'!$B$2:$Q$966,16,FALSE)</f>
        <v>'15286700000971</v>
      </c>
    </row>
    <row r="60" spans="1:17">
      <c r="A60" t="s">
        <v>17</v>
      </c>
      <c r="B60" t="s">
        <v>78</v>
      </c>
      <c r="C60" t="str">
        <f>VLOOKUP(B60,'Sheet1-1 (2)'!$B$2:$Q$966,2,FALSE)</f>
        <v>'3栋</v>
      </c>
      <c r="D60" t="str">
        <f>VLOOKUP(B60,'Sheet1-1 (2)'!$B$2:$Q$966,3,FALSE)</f>
        <v>'3-1-2101</v>
      </c>
      <c r="E60" t="str">
        <f>VLOOKUP(B60,'Sheet1-1 (2)'!$B$2:$Q$966,4,FALSE)</f>
        <v>'3-1-2101</v>
      </c>
      <c r="F60" s="1">
        <v>44256</v>
      </c>
      <c r="G60" s="1">
        <v>44256</v>
      </c>
      <c r="H60" s="1">
        <v>44256</v>
      </c>
      <c r="I60" s="1">
        <v>44286</v>
      </c>
      <c r="J60">
        <v>11</v>
      </c>
      <c r="K60" t="s">
        <v>19</v>
      </c>
      <c r="L60">
        <f>VLOOKUP(B60,[1]Sheet6!$B$553:$D$1829,3,FALSE)</f>
        <v>63.13</v>
      </c>
      <c r="O60" t="s">
        <v>20</v>
      </c>
      <c r="P60" t="s">
        <v>21</v>
      </c>
      <c r="Q60" t="str">
        <f>VLOOKUP(B60,'Sheet1-1 (2)'!$B$2:$Q$966,16,FALSE)</f>
        <v>'15286700000972</v>
      </c>
    </row>
    <row r="61" spans="1:17">
      <c r="A61" t="s">
        <v>17</v>
      </c>
      <c r="B61" t="s">
        <v>79</v>
      </c>
      <c r="C61" t="str">
        <f>VLOOKUP(B61,'Sheet1-1 (2)'!$B$2:$Q$966,2,FALSE)</f>
        <v>'3栋</v>
      </c>
      <c r="D61" t="str">
        <f>VLOOKUP(B61,'Sheet1-1 (2)'!$B$2:$Q$966,3,FALSE)</f>
        <v>'3-1-2102</v>
      </c>
      <c r="E61" t="str">
        <f>VLOOKUP(B61,'Sheet1-1 (2)'!$B$2:$Q$966,4,FALSE)</f>
        <v>'3-1-2102</v>
      </c>
      <c r="F61" s="1">
        <v>44256</v>
      </c>
      <c r="G61" s="1">
        <v>44256</v>
      </c>
      <c r="H61" s="1">
        <v>44256</v>
      </c>
      <c r="I61" s="1">
        <v>44286</v>
      </c>
      <c r="J61">
        <v>11</v>
      </c>
      <c r="K61" t="s">
        <v>19</v>
      </c>
      <c r="L61">
        <f>VLOOKUP(B61,[1]Sheet6!$B$553:$D$1829,3,FALSE)</f>
        <v>44.74</v>
      </c>
      <c r="O61" t="s">
        <v>20</v>
      </c>
      <c r="P61" t="s">
        <v>21</v>
      </c>
      <c r="Q61" t="str">
        <f>VLOOKUP(B61,'Sheet1-1 (2)'!$B$2:$Q$966,16,FALSE)</f>
        <v>'15286700000973</v>
      </c>
    </row>
    <row r="62" spans="1:17">
      <c r="A62" t="s">
        <v>17</v>
      </c>
      <c r="B62" t="s">
        <v>80</v>
      </c>
      <c r="C62" t="str">
        <f>VLOOKUP(B62,'Sheet1-1 (2)'!$B$2:$Q$966,2,FALSE)</f>
        <v>'3栋</v>
      </c>
      <c r="D62" t="str">
        <f>VLOOKUP(B62,'Sheet1-1 (2)'!$B$2:$Q$966,3,FALSE)</f>
        <v>'3-1-2103</v>
      </c>
      <c r="E62" t="str">
        <f>VLOOKUP(B62,'Sheet1-1 (2)'!$B$2:$Q$966,4,FALSE)</f>
        <v>'3-1-2103</v>
      </c>
      <c r="F62" s="1">
        <v>44256</v>
      </c>
      <c r="G62" s="1">
        <v>44256</v>
      </c>
      <c r="H62" s="1">
        <v>44256</v>
      </c>
      <c r="I62" s="1">
        <v>44286</v>
      </c>
      <c r="J62">
        <v>11</v>
      </c>
      <c r="K62" t="s">
        <v>19</v>
      </c>
      <c r="L62">
        <f>VLOOKUP(B62,[1]Sheet6!$B$553:$D$1829,3,FALSE)</f>
        <v>44.75</v>
      </c>
      <c r="O62" t="s">
        <v>20</v>
      </c>
      <c r="P62" t="s">
        <v>21</v>
      </c>
      <c r="Q62" t="str">
        <f>VLOOKUP(B62,'Sheet1-1 (2)'!$B$2:$Q$966,16,FALSE)</f>
        <v>'15286700000974</v>
      </c>
    </row>
    <row r="63" spans="1:17">
      <c r="A63" t="s">
        <v>17</v>
      </c>
      <c r="B63" t="s">
        <v>81</v>
      </c>
      <c r="C63" t="str">
        <f>VLOOKUP(B63,'Sheet1-1 (2)'!$B$2:$Q$966,2,FALSE)</f>
        <v>'3栋</v>
      </c>
      <c r="D63" t="str">
        <f>VLOOKUP(B63,'Sheet1-1 (2)'!$B$2:$Q$966,3,FALSE)</f>
        <v>'3-1-2104</v>
      </c>
      <c r="E63" t="str">
        <f>VLOOKUP(B63,'Sheet1-1 (2)'!$B$2:$Q$966,4,FALSE)</f>
        <v>'3-1-2104</v>
      </c>
      <c r="F63" s="1">
        <v>44256</v>
      </c>
      <c r="G63" s="1">
        <v>44256</v>
      </c>
      <c r="H63" s="1">
        <v>44256</v>
      </c>
      <c r="I63" s="1">
        <v>44286</v>
      </c>
      <c r="J63">
        <v>11</v>
      </c>
      <c r="K63" t="s">
        <v>19</v>
      </c>
      <c r="L63">
        <f>VLOOKUP(B63,[1]Sheet6!$B$553:$D$1829,3,FALSE)</f>
        <v>44.75</v>
      </c>
      <c r="O63" t="s">
        <v>20</v>
      </c>
      <c r="P63" t="s">
        <v>21</v>
      </c>
      <c r="Q63" t="str">
        <f>VLOOKUP(B63,'Sheet1-1 (2)'!$B$2:$Q$966,16,FALSE)</f>
        <v>'15286700000975</v>
      </c>
    </row>
    <row r="64" spans="1:17">
      <c r="A64" t="s">
        <v>17</v>
      </c>
      <c r="B64" t="s">
        <v>82</v>
      </c>
      <c r="C64" t="str">
        <f>VLOOKUP(B64,'Sheet1-1 (2)'!$B$2:$Q$966,2,FALSE)</f>
        <v>'3栋</v>
      </c>
      <c r="D64" t="str">
        <f>VLOOKUP(B64,'Sheet1-1 (2)'!$B$2:$Q$966,3,FALSE)</f>
        <v>'3-1-2105</v>
      </c>
      <c r="E64" t="str">
        <f>VLOOKUP(B64,'Sheet1-1 (2)'!$B$2:$Q$966,4,FALSE)</f>
        <v>'3-1-2105</v>
      </c>
      <c r="F64" s="1">
        <v>44256</v>
      </c>
      <c r="G64" s="1">
        <v>44256</v>
      </c>
      <c r="H64" s="1">
        <v>44256</v>
      </c>
      <c r="I64" s="1">
        <v>44286</v>
      </c>
      <c r="J64">
        <v>11</v>
      </c>
      <c r="K64" t="s">
        <v>19</v>
      </c>
      <c r="L64">
        <f>VLOOKUP(B64,[1]Sheet6!$B$553:$D$1829,3,FALSE)</f>
        <v>63.13</v>
      </c>
      <c r="O64" t="s">
        <v>20</v>
      </c>
      <c r="P64" t="s">
        <v>21</v>
      </c>
      <c r="Q64" t="str">
        <f>VLOOKUP(B64,'Sheet1-1 (2)'!$B$2:$Q$966,16,FALSE)</f>
        <v>'15286700000976</v>
      </c>
    </row>
    <row r="65" spans="1:17">
      <c r="A65" t="s">
        <v>17</v>
      </c>
      <c r="B65" t="s">
        <v>83</v>
      </c>
      <c r="C65" t="str">
        <f>VLOOKUP(B65,'Sheet1-1 (2)'!$B$2:$Q$966,2,FALSE)</f>
        <v>'3栋</v>
      </c>
      <c r="D65" t="str">
        <f>VLOOKUP(B65,'Sheet1-1 (2)'!$B$2:$Q$966,3,FALSE)</f>
        <v>'3-1-2201</v>
      </c>
      <c r="E65" t="str">
        <f>VLOOKUP(B65,'Sheet1-1 (2)'!$B$2:$Q$966,4,FALSE)</f>
        <v>'3-1-2201</v>
      </c>
      <c r="F65" s="1">
        <v>44256</v>
      </c>
      <c r="G65" s="1">
        <v>44256</v>
      </c>
      <c r="H65" s="1">
        <v>44256</v>
      </c>
      <c r="I65" s="1">
        <v>44286</v>
      </c>
      <c r="J65">
        <v>11</v>
      </c>
      <c r="K65" t="s">
        <v>19</v>
      </c>
      <c r="L65">
        <f>VLOOKUP(B65,[1]Sheet6!$B$553:$D$1829,3,FALSE)</f>
        <v>63.13</v>
      </c>
      <c r="O65" t="s">
        <v>20</v>
      </c>
      <c r="P65" t="s">
        <v>21</v>
      </c>
      <c r="Q65" t="str">
        <f>VLOOKUP(B65,'Sheet1-1 (2)'!$B$2:$Q$966,16,FALSE)</f>
        <v>'15286700000977</v>
      </c>
    </row>
    <row r="66" spans="1:17">
      <c r="A66" t="s">
        <v>17</v>
      </c>
      <c r="B66" t="s">
        <v>84</v>
      </c>
      <c r="C66" t="str">
        <f>VLOOKUP(B66,'Sheet1-1 (2)'!$B$2:$Q$966,2,FALSE)</f>
        <v>'3栋</v>
      </c>
      <c r="D66" t="str">
        <f>VLOOKUP(B66,'Sheet1-1 (2)'!$B$2:$Q$966,3,FALSE)</f>
        <v>'3-1-2202</v>
      </c>
      <c r="E66" t="str">
        <f>VLOOKUP(B66,'Sheet1-1 (2)'!$B$2:$Q$966,4,FALSE)</f>
        <v>'3-1-2202</v>
      </c>
      <c r="F66" s="1">
        <v>44256</v>
      </c>
      <c r="G66" s="1">
        <v>44256</v>
      </c>
      <c r="H66" s="1">
        <v>44256</v>
      </c>
      <c r="I66" s="1">
        <v>44286</v>
      </c>
      <c r="J66">
        <v>11</v>
      </c>
      <c r="K66" t="s">
        <v>19</v>
      </c>
      <c r="L66">
        <f>VLOOKUP(B66,[1]Sheet6!$B$553:$D$1829,3,FALSE)</f>
        <v>44.74</v>
      </c>
      <c r="O66" t="s">
        <v>20</v>
      </c>
      <c r="P66" t="s">
        <v>21</v>
      </c>
      <c r="Q66" t="str">
        <f>VLOOKUP(B66,'Sheet1-1 (2)'!$B$2:$Q$966,16,FALSE)</f>
        <v>'15286700000978</v>
      </c>
    </row>
    <row r="67" spans="1:17">
      <c r="A67" t="s">
        <v>17</v>
      </c>
      <c r="B67" t="s">
        <v>85</v>
      </c>
      <c r="C67" t="str">
        <f>VLOOKUP(B67,'Sheet1-1 (2)'!$B$2:$Q$966,2,FALSE)</f>
        <v>'3栋</v>
      </c>
      <c r="D67" t="str">
        <f>VLOOKUP(B67,'Sheet1-1 (2)'!$B$2:$Q$966,3,FALSE)</f>
        <v>'3-1-2203</v>
      </c>
      <c r="E67" t="str">
        <f>VLOOKUP(B67,'Sheet1-1 (2)'!$B$2:$Q$966,4,FALSE)</f>
        <v>'3-1-2203</v>
      </c>
      <c r="F67" s="1">
        <v>44256</v>
      </c>
      <c r="G67" s="1">
        <v>44256</v>
      </c>
      <c r="H67" s="1">
        <v>44256</v>
      </c>
      <c r="I67" s="1">
        <v>44286</v>
      </c>
      <c r="J67">
        <v>11</v>
      </c>
      <c r="K67" t="s">
        <v>19</v>
      </c>
      <c r="L67">
        <f>VLOOKUP(B67,[1]Sheet6!$B$553:$D$1829,3,FALSE)</f>
        <v>44.75</v>
      </c>
      <c r="O67" t="s">
        <v>20</v>
      </c>
      <c r="P67" t="s">
        <v>21</v>
      </c>
      <c r="Q67" t="str">
        <f>VLOOKUP(B67,'Sheet1-1 (2)'!$B$2:$Q$966,16,FALSE)</f>
        <v>'15286700000979</v>
      </c>
    </row>
    <row r="68" spans="1:17">
      <c r="A68" t="s">
        <v>17</v>
      </c>
      <c r="B68" t="s">
        <v>86</v>
      </c>
      <c r="C68" t="str">
        <f>VLOOKUP(B68,'Sheet1-1 (2)'!$B$2:$Q$966,2,FALSE)</f>
        <v>'3栋</v>
      </c>
      <c r="D68" t="str">
        <f>VLOOKUP(B68,'Sheet1-1 (2)'!$B$2:$Q$966,3,FALSE)</f>
        <v>'3-1-2204</v>
      </c>
      <c r="E68" t="str">
        <f>VLOOKUP(B68,'Sheet1-1 (2)'!$B$2:$Q$966,4,FALSE)</f>
        <v>'3-1-2204</v>
      </c>
      <c r="F68" s="1">
        <v>44256</v>
      </c>
      <c r="G68" s="1">
        <v>44256</v>
      </c>
      <c r="H68" s="1">
        <v>44256</v>
      </c>
      <c r="I68" s="1">
        <v>44286</v>
      </c>
      <c r="J68">
        <v>11</v>
      </c>
      <c r="K68" t="s">
        <v>19</v>
      </c>
      <c r="L68">
        <f>VLOOKUP(B68,[1]Sheet6!$B$553:$D$1829,3,FALSE)</f>
        <v>44.75</v>
      </c>
      <c r="O68" t="s">
        <v>20</v>
      </c>
      <c r="P68" t="s">
        <v>21</v>
      </c>
      <c r="Q68" t="str">
        <f>VLOOKUP(B68,'Sheet1-1 (2)'!$B$2:$Q$966,16,FALSE)</f>
        <v>'15286700000980</v>
      </c>
    </row>
    <row r="69" spans="1:17">
      <c r="A69" t="s">
        <v>17</v>
      </c>
      <c r="B69" t="s">
        <v>87</v>
      </c>
      <c r="C69" t="str">
        <f>VLOOKUP(B69,'Sheet1-1 (2)'!$B$2:$Q$966,2,FALSE)</f>
        <v>'3栋</v>
      </c>
      <c r="D69" t="str">
        <f>VLOOKUP(B69,'Sheet1-1 (2)'!$B$2:$Q$966,3,FALSE)</f>
        <v>'3-1-2205</v>
      </c>
      <c r="E69" t="str">
        <f>VLOOKUP(B69,'Sheet1-1 (2)'!$B$2:$Q$966,4,FALSE)</f>
        <v>'3-1-2205</v>
      </c>
      <c r="F69" s="1">
        <v>44256</v>
      </c>
      <c r="G69" s="1">
        <v>44256</v>
      </c>
      <c r="H69" s="1">
        <v>44256</v>
      </c>
      <c r="I69" s="1">
        <v>44286</v>
      </c>
      <c r="J69">
        <v>11</v>
      </c>
      <c r="K69" t="s">
        <v>19</v>
      </c>
      <c r="L69">
        <f>VLOOKUP(B69,[1]Sheet6!$B$553:$D$1829,3,FALSE)</f>
        <v>63.13</v>
      </c>
      <c r="O69" t="s">
        <v>20</v>
      </c>
      <c r="P69" t="s">
        <v>21</v>
      </c>
      <c r="Q69" t="str">
        <f>VLOOKUP(B69,'Sheet1-1 (2)'!$B$2:$Q$966,16,FALSE)</f>
        <v>'15286700000981</v>
      </c>
    </row>
    <row r="70" spans="1:17">
      <c r="A70" t="s">
        <v>17</v>
      </c>
      <c r="B70" t="s">
        <v>88</v>
      </c>
      <c r="C70" t="str">
        <f>VLOOKUP(B70,'Sheet1-1 (2)'!$B$2:$Q$966,2,FALSE)</f>
        <v>'3栋</v>
      </c>
      <c r="D70" t="str">
        <f>VLOOKUP(B70,'Sheet1-1 (2)'!$B$2:$Q$966,3,FALSE)</f>
        <v>'3-1-2301</v>
      </c>
      <c r="E70" t="str">
        <f>VLOOKUP(B70,'Sheet1-1 (2)'!$B$2:$Q$966,4,FALSE)</f>
        <v>'3-1-2301</v>
      </c>
      <c r="F70" s="1">
        <v>44256</v>
      </c>
      <c r="G70" s="1">
        <v>44256</v>
      </c>
      <c r="H70" s="1">
        <v>44256</v>
      </c>
      <c r="I70" s="1">
        <v>44286</v>
      </c>
      <c r="J70">
        <v>11</v>
      </c>
      <c r="K70" t="s">
        <v>19</v>
      </c>
      <c r="L70">
        <f>VLOOKUP(B70,[1]Sheet6!$B$553:$D$1829,3,FALSE)</f>
        <v>63.13</v>
      </c>
      <c r="O70" t="s">
        <v>20</v>
      </c>
      <c r="P70" t="s">
        <v>21</v>
      </c>
      <c r="Q70" t="str">
        <f>VLOOKUP(B70,'Sheet1-1 (2)'!$B$2:$Q$966,16,FALSE)</f>
        <v>'15286700000982</v>
      </c>
    </row>
    <row r="71" spans="1:17">
      <c r="A71" t="s">
        <v>17</v>
      </c>
      <c r="B71" t="s">
        <v>89</v>
      </c>
      <c r="C71" t="str">
        <f>VLOOKUP(B71,'Sheet1-1 (2)'!$B$2:$Q$966,2,FALSE)</f>
        <v>'1栋</v>
      </c>
      <c r="D71" t="str">
        <f>VLOOKUP(B71,'Sheet1-1 (2)'!$B$2:$Q$966,3,FALSE)</f>
        <v>'1-1-804</v>
      </c>
      <c r="E71" t="str">
        <f>VLOOKUP(B71,'Sheet1-1 (2)'!$B$2:$Q$966,4,FALSE)</f>
        <v>'1-1-804</v>
      </c>
      <c r="F71" s="1">
        <v>44256</v>
      </c>
      <c r="G71" s="1">
        <v>44256</v>
      </c>
      <c r="H71" s="1">
        <v>44256</v>
      </c>
      <c r="I71" s="1">
        <v>44286</v>
      </c>
      <c r="J71">
        <v>11</v>
      </c>
      <c r="K71" t="s">
        <v>19</v>
      </c>
      <c r="L71">
        <f>VLOOKUP(B71,[1]Sheet6!$B$553:$D$1829,3,FALSE)</f>
        <v>44.74</v>
      </c>
      <c r="O71" t="s">
        <v>20</v>
      </c>
      <c r="P71" t="s">
        <v>21</v>
      </c>
      <c r="Q71" t="str">
        <f>VLOOKUP(B71,'Sheet1-1 (2)'!$B$2:$Q$966,16,FALSE)</f>
        <v>'15286700000513</v>
      </c>
    </row>
    <row r="72" spans="1:17">
      <c r="A72" t="s">
        <v>17</v>
      </c>
      <c r="B72" t="s">
        <v>90</v>
      </c>
      <c r="C72" t="str">
        <f>VLOOKUP(B72,'Sheet1-1 (2)'!$B$2:$Q$966,2,FALSE)</f>
        <v>'3栋</v>
      </c>
      <c r="D72" t="str">
        <f>VLOOKUP(B72,'Sheet1-1 (2)'!$B$2:$Q$966,3,FALSE)</f>
        <v>'3-1-2303</v>
      </c>
      <c r="E72" t="str">
        <f>VLOOKUP(B72,'Sheet1-1 (2)'!$B$2:$Q$966,4,FALSE)</f>
        <v>'3-1-2303</v>
      </c>
      <c r="F72" s="1">
        <v>44256</v>
      </c>
      <c r="G72" s="1">
        <v>44256</v>
      </c>
      <c r="H72" s="1">
        <v>44256</v>
      </c>
      <c r="I72" s="1">
        <v>44286</v>
      </c>
      <c r="J72">
        <v>11</v>
      </c>
      <c r="K72" t="s">
        <v>19</v>
      </c>
      <c r="L72">
        <f>VLOOKUP(B72,[1]Sheet6!$B$553:$D$1829,3,FALSE)</f>
        <v>44.75</v>
      </c>
      <c r="O72" t="s">
        <v>20</v>
      </c>
      <c r="P72" t="s">
        <v>21</v>
      </c>
      <c r="Q72" t="str">
        <f>VLOOKUP(B72,'Sheet1-1 (2)'!$B$2:$Q$966,16,FALSE)</f>
        <v>'15286700000983</v>
      </c>
    </row>
    <row r="73" spans="1:17">
      <c r="A73" t="s">
        <v>17</v>
      </c>
      <c r="B73" t="s">
        <v>91</v>
      </c>
      <c r="C73" t="str">
        <f>VLOOKUP(B73,'Sheet1-1 (2)'!$B$2:$Q$966,2,FALSE)</f>
        <v>'3栋</v>
      </c>
      <c r="D73" t="str">
        <f>VLOOKUP(B73,'Sheet1-1 (2)'!$B$2:$Q$966,3,FALSE)</f>
        <v>'3-1-2304</v>
      </c>
      <c r="E73" t="str">
        <f>VLOOKUP(B73,'Sheet1-1 (2)'!$B$2:$Q$966,4,FALSE)</f>
        <v>'3-1-2304</v>
      </c>
      <c r="F73" s="1">
        <v>44256</v>
      </c>
      <c r="G73" s="1">
        <v>44256</v>
      </c>
      <c r="H73" s="1">
        <v>44256</v>
      </c>
      <c r="I73" s="1">
        <v>44286</v>
      </c>
      <c r="J73">
        <v>11</v>
      </c>
      <c r="K73" t="s">
        <v>19</v>
      </c>
      <c r="L73">
        <f>VLOOKUP(B73,[1]Sheet6!$B$553:$D$1829,3,FALSE)</f>
        <v>44.75</v>
      </c>
      <c r="O73" t="s">
        <v>20</v>
      </c>
      <c r="P73" t="s">
        <v>21</v>
      </c>
      <c r="Q73" t="str">
        <f>VLOOKUP(B73,'Sheet1-1 (2)'!$B$2:$Q$966,16,FALSE)</f>
        <v>'15286700000984</v>
      </c>
    </row>
    <row r="74" spans="1:17">
      <c r="A74" t="s">
        <v>17</v>
      </c>
      <c r="B74" t="s">
        <v>92</v>
      </c>
      <c r="C74" t="str">
        <f>VLOOKUP(B74,'Sheet1-1 (2)'!$B$2:$Q$966,2,FALSE)</f>
        <v>'3栋</v>
      </c>
      <c r="D74" t="str">
        <f>VLOOKUP(B74,'Sheet1-1 (2)'!$B$2:$Q$966,3,FALSE)</f>
        <v>'3-1-2305</v>
      </c>
      <c r="E74" t="str">
        <f>VLOOKUP(B74,'Sheet1-1 (2)'!$B$2:$Q$966,4,FALSE)</f>
        <v>'3-1-2305</v>
      </c>
      <c r="F74" s="1">
        <v>44256</v>
      </c>
      <c r="G74" s="1">
        <v>44256</v>
      </c>
      <c r="H74" s="1">
        <v>44256</v>
      </c>
      <c r="I74" s="1">
        <v>44286</v>
      </c>
      <c r="J74">
        <v>11</v>
      </c>
      <c r="K74" t="s">
        <v>19</v>
      </c>
      <c r="L74">
        <f>VLOOKUP(B74,[1]Sheet6!$B$553:$D$1829,3,FALSE)</f>
        <v>63.13</v>
      </c>
      <c r="O74" t="s">
        <v>20</v>
      </c>
      <c r="P74" t="s">
        <v>21</v>
      </c>
      <c r="Q74" t="str">
        <f>VLOOKUP(B74,'Sheet1-1 (2)'!$B$2:$Q$966,16,FALSE)</f>
        <v>'15286700000985</v>
      </c>
    </row>
    <row r="75" spans="1:17">
      <c r="A75" t="s">
        <v>17</v>
      </c>
      <c r="B75" t="s">
        <v>93</v>
      </c>
      <c r="C75" t="str">
        <f>VLOOKUP(B75,'Sheet1-1 (2)'!$B$2:$Q$966,2,FALSE)</f>
        <v>'3栋</v>
      </c>
      <c r="D75" t="str">
        <f>VLOOKUP(B75,'Sheet1-1 (2)'!$B$2:$Q$966,3,FALSE)</f>
        <v>'3-1-2401</v>
      </c>
      <c r="E75" t="str">
        <f>VLOOKUP(B75,'Sheet1-1 (2)'!$B$2:$Q$966,4,FALSE)</f>
        <v>'3-1-2401</v>
      </c>
      <c r="F75" s="1">
        <v>44256</v>
      </c>
      <c r="G75" s="1">
        <v>44256</v>
      </c>
      <c r="H75" s="1">
        <v>44256</v>
      </c>
      <c r="I75" s="1">
        <v>44286</v>
      </c>
      <c r="J75">
        <v>11</v>
      </c>
      <c r="K75" t="s">
        <v>19</v>
      </c>
      <c r="L75">
        <f>VLOOKUP(B75,[1]Sheet6!$B$553:$D$1829,3,FALSE)</f>
        <v>63.13</v>
      </c>
      <c r="O75" t="s">
        <v>20</v>
      </c>
      <c r="P75" t="s">
        <v>21</v>
      </c>
      <c r="Q75" t="str">
        <f>VLOOKUP(B75,'Sheet1-1 (2)'!$B$2:$Q$966,16,FALSE)</f>
        <v>'15286700000986</v>
      </c>
    </row>
    <row r="76" spans="1:17">
      <c r="A76" t="s">
        <v>17</v>
      </c>
      <c r="B76" t="s">
        <v>94</v>
      </c>
      <c r="C76" t="str">
        <f>VLOOKUP(B76,'Sheet1-1 (2)'!$B$2:$Q$966,2,FALSE)</f>
        <v>'3栋</v>
      </c>
      <c r="D76" t="str">
        <f>VLOOKUP(B76,'Sheet1-1 (2)'!$B$2:$Q$966,3,FALSE)</f>
        <v>'3-1-2402</v>
      </c>
      <c r="E76" t="str">
        <f>VLOOKUP(B76,'Sheet1-1 (2)'!$B$2:$Q$966,4,FALSE)</f>
        <v>'3-1-2402</v>
      </c>
      <c r="F76" s="1">
        <v>44256</v>
      </c>
      <c r="G76" s="1">
        <v>44256</v>
      </c>
      <c r="H76" s="1">
        <v>44256</v>
      </c>
      <c r="I76" s="1">
        <v>44286</v>
      </c>
      <c r="J76">
        <v>11</v>
      </c>
      <c r="K76" t="s">
        <v>19</v>
      </c>
      <c r="L76">
        <f>VLOOKUP(B76,[1]Sheet6!$B$553:$D$1829,3,FALSE)</f>
        <v>44.74</v>
      </c>
      <c r="O76" t="s">
        <v>20</v>
      </c>
      <c r="P76" t="s">
        <v>21</v>
      </c>
      <c r="Q76" t="str">
        <f>VLOOKUP(B76,'Sheet1-1 (2)'!$B$2:$Q$966,16,FALSE)</f>
        <v>'15286700000987</v>
      </c>
    </row>
    <row r="77" spans="1:17">
      <c r="A77" t="s">
        <v>17</v>
      </c>
      <c r="B77" t="s">
        <v>95</v>
      </c>
      <c r="C77" t="str">
        <f>VLOOKUP(B77,'Sheet1-1 (2)'!$B$2:$Q$966,2,FALSE)</f>
        <v>'3栋</v>
      </c>
      <c r="D77" t="str">
        <f>VLOOKUP(B77,'Sheet1-1 (2)'!$B$2:$Q$966,3,FALSE)</f>
        <v>'3-1-2403</v>
      </c>
      <c r="E77" t="str">
        <f>VLOOKUP(B77,'Sheet1-1 (2)'!$B$2:$Q$966,4,FALSE)</f>
        <v>'3-1-2403</v>
      </c>
      <c r="F77" s="1">
        <v>44256</v>
      </c>
      <c r="G77" s="1">
        <v>44256</v>
      </c>
      <c r="H77" s="1">
        <v>44256</v>
      </c>
      <c r="I77" s="1">
        <v>44286</v>
      </c>
      <c r="J77">
        <v>11</v>
      </c>
      <c r="K77" t="s">
        <v>19</v>
      </c>
      <c r="L77">
        <f>VLOOKUP(B77,[1]Sheet6!$B$553:$D$1829,3,FALSE)</f>
        <v>44.75</v>
      </c>
      <c r="O77" t="s">
        <v>20</v>
      </c>
      <c r="P77" t="s">
        <v>21</v>
      </c>
      <c r="Q77" t="str">
        <f>VLOOKUP(B77,'Sheet1-1 (2)'!$B$2:$Q$966,16,FALSE)</f>
        <v>'15286700000988</v>
      </c>
    </row>
    <row r="78" spans="1:17">
      <c r="A78" t="s">
        <v>17</v>
      </c>
      <c r="B78" t="s">
        <v>96</v>
      </c>
      <c r="C78" t="str">
        <f>VLOOKUP(B78,'Sheet1-1 (2)'!$B$2:$Q$966,2,FALSE)</f>
        <v>'3栋</v>
      </c>
      <c r="D78" t="str">
        <f>VLOOKUP(B78,'Sheet1-1 (2)'!$B$2:$Q$966,3,FALSE)</f>
        <v>'3-1-2404</v>
      </c>
      <c r="E78" t="str">
        <f>VLOOKUP(B78,'Sheet1-1 (2)'!$B$2:$Q$966,4,FALSE)</f>
        <v>'3-1-2404</v>
      </c>
      <c r="F78" s="1">
        <v>44256</v>
      </c>
      <c r="G78" s="1">
        <v>44256</v>
      </c>
      <c r="H78" s="1">
        <v>44256</v>
      </c>
      <c r="I78" s="1">
        <v>44286</v>
      </c>
      <c r="J78">
        <v>11</v>
      </c>
      <c r="K78" t="s">
        <v>19</v>
      </c>
      <c r="L78">
        <f>VLOOKUP(B78,[1]Sheet6!$B$553:$D$1829,3,FALSE)</f>
        <v>44.75</v>
      </c>
      <c r="O78" t="s">
        <v>20</v>
      </c>
      <c r="P78" t="s">
        <v>21</v>
      </c>
      <c r="Q78" t="str">
        <f>VLOOKUP(B78,'Sheet1-1 (2)'!$B$2:$Q$966,16,FALSE)</f>
        <v>'15286700000989</v>
      </c>
    </row>
    <row r="79" spans="1:17">
      <c r="A79" t="s">
        <v>17</v>
      </c>
      <c r="B79" t="s">
        <v>97</v>
      </c>
      <c r="C79" t="str">
        <f>VLOOKUP(B79,'Sheet1-1 (2)'!$B$2:$Q$966,2,FALSE)</f>
        <v>'3栋</v>
      </c>
      <c r="D79" t="str">
        <f>VLOOKUP(B79,'Sheet1-1 (2)'!$B$2:$Q$966,3,FALSE)</f>
        <v>'3-1-2405</v>
      </c>
      <c r="E79" t="str">
        <f>VLOOKUP(B79,'Sheet1-1 (2)'!$B$2:$Q$966,4,FALSE)</f>
        <v>'3-1-2405</v>
      </c>
      <c r="F79" s="1">
        <v>44256</v>
      </c>
      <c r="G79" s="1">
        <v>44256</v>
      </c>
      <c r="H79" s="1">
        <v>44256</v>
      </c>
      <c r="I79" s="1">
        <v>44286</v>
      </c>
      <c r="J79">
        <v>11</v>
      </c>
      <c r="K79" t="s">
        <v>19</v>
      </c>
      <c r="L79">
        <f>VLOOKUP(B79,[1]Sheet6!$B$553:$D$1829,3,FALSE)</f>
        <v>63.13</v>
      </c>
      <c r="O79" t="s">
        <v>20</v>
      </c>
      <c r="P79" t="s">
        <v>21</v>
      </c>
      <c r="Q79" t="str">
        <f>VLOOKUP(B79,'Sheet1-1 (2)'!$B$2:$Q$966,16,FALSE)</f>
        <v>'15286700000990</v>
      </c>
    </row>
    <row r="80" spans="1:17">
      <c r="A80" t="s">
        <v>17</v>
      </c>
      <c r="B80" t="s">
        <v>98</v>
      </c>
      <c r="C80" t="str">
        <f>VLOOKUP(B80,'Sheet1-1 (2)'!$B$2:$Q$966,2,FALSE)</f>
        <v>'3栋</v>
      </c>
      <c r="D80" t="str">
        <f>VLOOKUP(B80,'Sheet1-1 (2)'!$B$2:$Q$966,3,FALSE)</f>
        <v>'3-1-2501</v>
      </c>
      <c r="E80" t="str">
        <f>VLOOKUP(B80,'Sheet1-1 (2)'!$B$2:$Q$966,4,FALSE)</f>
        <v>'3-1-2501</v>
      </c>
      <c r="F80" s="1">
        <v>44256</v>
      </c>
      <c r="G80" s="1">
        <v>44256</v>
      </c>
      <c r="H80" s="1">
        <v>44256</v>
      </c>
      <c r="I80" s="1">
        <v>44286</v>
      </c>
      <c r="J80">
        <v>11</v>
      </c>
      <c r="K80" t="s">
        <v>19</v>
      </c>
      <c r="L80">
        <f>VLOOKUP(B80,[1]Sheet6!$B$553:$D$1829,3,FALSE)</f>
        <v>63.13</v>
      </c>
      <c r="O80" t="s">
        <v>20</v>
      </c>
      <c r="P80" t="s">
        <v>21</v>
      </c>
      <c r="Q80" t="str">
        <f>VLOOKUP(B80,'Sheet1-1 (2)'!$B$2:$Q$966,16,FALSE)</f>
        <v>'15286700000991</v>
      </c>
    </row>
    <row r="81" spans="1:17">
      <c r="A81" t="s">
        <v>17</v>
      </c>
      <c r="B81" t="s">
        <v>99</v>
      </c>
      <c r="C81" t="str">
        <f>VLOOKUP(B81,'Sheet1-1 (2)'!$B$2:$Q$966,2,FALSE)</f>
        <v>'3栋</v>
      </c>
      <c r="D81" t="str">
        <f>VLOOKUP(B81,'Sheet1-1 (2)'!$B$2:$Q$966,3,FALSE)</f>
        <v>'3-1-2502</v>
      </c>
      <c r="E81" t="str">
        <f>VLOOKUP(B81,'Sheet1-1 (2)'!$B$2:$Q$966,4,FALSE)</f>
        <v>'3-1-2502</v>
      </c>
      <c r="F81" s="1">
        <v>44256</v>
      </c>
      <c r="G81" s="1">
        <v>44256</v>
      </c>
      <c r="H81" s="1">
        <v>44256</v>
      </c>
      <c r="I81" s="1">
        <v>44286</v>
      </c>
      <c r="J81">
        <v>11</v>
      </c>
      <c r="K81" t="s">
        <v>19</v>
      </c>
      <c r="L81">
        <f>VLOOKUP(B81,[1]Sheet6!$B$553:$D$1829,3,FALSE)</f>
        <v>44.74</v>
      </c>
      <c r="O81" t="s">
        <v>20</v>
      </c>
      <c r="P81" t="s">
        <v>21</v>
      </c>
      <c r="Q81" t="str">
        <f>VLOOKUP(B81,'Sheet1-1 (2)'!$B$2:$Q$966,16,FALSE)</f>
        <v>'15286700000992</v>
      </c>
    </row>
    <row r="82" spans="1:17">
      <c r="A82" t="s">
        <v>17</v>
      </c>
      <c r="B82" t="s">
        <v>100</v>
      </c>
      <c r="C82" t="str">
        <f>VLOOKUP(B82,'Sheet1-1 (2)'!$B$2:$Q$966,2,FALSE)</f>
        <v>'3栋</v>
      </c>
      <c r="D82" t="str">
        <f>VLOOKUP(B82,'Sheet1-1 (2)'!$B$2:$Q$966,3,FALSE)</f>
        <v>'3-1-2503</v>
      </c>
      <c r="E82" t="str">
        <f>VLOOKUP(B82,'Sheet1-1 (2)'!$B$2:$Q$966,4,FALSE)</f>
        <v>'3-1-2503</v>
      </c>
      <c r="F82" s="1">
        <v>44256</v>
      </c>
      <c r="G82" s="1">
        <v>44256</v>
      </c>
      <c r="H82" s="1">
        <v>44256</v>
      </c>
      <c r="I82" s="1">
        <v>44286</v>
      </c>
      <c r="J82">
        <v>11</v>
      </c>
      <c r="K82" t="s">
        <v>19</v>
      </c>
      <c r="L82">
        <f>VLOOKUP(B82,[1]Sheet6!$B$553:$D$1829,3,FALSE)</f>
        <v>44.75</v>
      </c>
      <c r="O82" t="s">
        <v>20</v>
      </c>
      <c r="P82" t="s">
        <v>21</v>
      </c>
      <c r="Q82" t="str">
        <f>VLOOKUP(B82,'Sheet1-1 (2)'!$B$2:$Q$966,16,FALSE)</f>
        <v>'15286700000119</v>
      </c>
    </row>
    <row r="83" spans="1:17">
      <c r="A83" t="s">
        <v>17</v>
      </c>
      <c r="B83" t="s">
        <v>101</v>
      </c>
      <c r="C83" t="str">
        <f>VLOOKUP(B83,'Sheet1-1 (2)'!$B$2:$Q$966,2,FALSE)</f>
        <v>'3栋</v>
      </c>
      <c r="D83" t="str">
        <f>VLOOKUP(B83,'Sheet1-1 (2)'!$B$2:$Q$966,3,FALSE)</f>
        <v>'3-1-2504</v>
      </c>
      <c r="E83" t="str">
        <f>VLOOKUP(B83,'Sheet1-1 (2)'!$B$2:$Q$966,4,FALSE)</f>
        <v>'3-1-2504</v>
      </c>
      <c r="F83" s="1">
        <v>44256</v>
      </c>
      <c r="G83" s="1">
        <v>44256</v>
      </c>
      <c r="H83" s="1">
        <v>44256</v>
      </c>
      <c r="I83" s="1">
        <v>44286</v>
      </c>
      <c r="J83">
        <v>11</v>
      </c>
      <c r="K83" t="s">
        <v>19</v>
      </c>
      <c r="L83">
        <f>VLOOKUP(B83,[1]Sheet6!$B$553:$D$1829,3,FALSE)</f>
        <v>44.75</v>
      </c>
      <c r="O83" t="s">
        <v>20</v>
      </c>
      <c r="P83" t="s">
        <v>21</v>
      </c>
      <c r="Q83" t="str">
        <f>VLOOKUP(B83,'Sheet1-1 (2)'!$B$2:$Q$966,16,FALSE)</f>
        <v>'15286700000120</v>
      </c>
    </row>
    <row r="84" spans="1:17">
      <c r="A84" t="s">
        <v>17</v>
      </c>
      <c r="B84" t="s">
        <v>102</v>
      </c>
      <c r="C84" t="str">
        <f>VLOOKUP(B84,'Sheet1-1 (2)'!$B$2:$Q$966,2,FALSE)</f>
        <v>'3栋</v>
      </c>
      <c r="D84" t="str">
        <f>VLOOKUP(B84,'Sheet1-1 (2)'!$B$2:$Q$966,3,FALSE)</f>
        <v>'3-1-2505</v>
      </c>
      <c r="E84" t="str">
        <f>VLOOKUP(B84,'Sheet1-1 (2)'!$B$2:$Q$966,4,FALSE)</f>
        <v>'3-1-2505</v>
      </c>
      <c r="F84" s="1">
        <v>44256</v>
      </c>
      <c r="G84" s="1">
        <v>44256</v>
      </c>
      <c r="H84" s="1">
        <v>44256</v>
      </c>
      <c r="I84" s="1">
        <v>44286</v>
      </c>
      <c r="J84">
        <v>11</v>
      </c>
      <c r="K84" t="s">
        <v>19</v>
      </c>
      <c r="L84">
        <f>VLOOKUP(B84,[1]Sheet6!$B$553:$D$1829,3,FALSE)</f>
        <v>63.13</v>
      </c>
      <c r="O84" t="s">
        <v>20</v>
      </c>
      <c r="P84" t="s">
        <v>21</v>
      </c>
      <c r="Q84" t="str">
        <f>VLOOKUP(B84,'Sheet1-1 (2)'!$B$2:$Q$966,16,FALSE)</f>
        <v>'15286700000121</v>
      </c>
    </row>
    <row r="85" spans="1:17">
      <c r="A85" t="s">
        <v>17</v>
      </c>
      <c r="B85" t="s">
        <v>103</v>
      </c>
      <c r="C85" t="str">
        <f>VLOOKUP(B85,'Sheet1-1 (2)'!$B$2:$Q$966,2,FALSE)</f>
        <v>'3栋</v>
      </c>
      <c r="D85" t="str">
        <f>VLOOKUP(B85,'Sheet1-1 (2)'!$B$2:$Q$966,3,FALSE)</f>
        <v>'3-1-2601</v>
      </c>
      <c r="E85" t="str">
        <f>VLOOKUP(B85,'Sheet1-1 (2)'!$B$2:$Q$966,4,FALSE)</f>
        <v>'3-1-2601</v>
      </c>
      <c r="F85" s="1">
        <v>44256</v>
      </c>
      <c r="G85" s="1">
        <v>44256</v>
      </c>
      <c r="H85" s="1">
        <v>44256</v>
      </c>
      <c r="I85" s="1">
        <v>44286</v>
      </c>
      <c r="J85">
        <v>11</v>
      </c>
      <c r="K85" t="s">
        <v>19</v>
      </c>
      <c r="L85">
        <f>VLOOKUP(B85,[1]Sheet6!$B$553:$D$1829,3,FALSE)</f>
        <v>63.13</v>
      </c>
      <c r="O85" t="s">
        <v>20</v>
      </c>
      <c r="P85" t="s">
        <v>21</v>
      </c>
      <c r="Q85" t="str">
        <f>VLOOKUP(B85,'Sheet1-1 (2)'!$B$2:$Q$966,16,FALSE)</f>
        <v>'15286700000122</v>
      </c>
    </row>
    <row r="86" spans="1:17">
      <c r="A86" t="s">
        <v>17</v>
      </c>
      <c r="B86" t="s">
        <v>104</v>
      </c>
      <c r="C86" t="str">
        <f>VLOOKUP(B86,'Sheet1-1 (2)'!$B$2:$Q$966,2,FALSE)</f>
        <v>'3栋</v>
      </c>
      <c r="D86" t="str">
        <f>VLOOKUP(B86,'Sheet1-1 (2)'!$B$2:$Q$966,3,FALSE)</f>
        <v>'3-1-2602</v>
      </c>
      <c r="E86" t="str">
        <f>VLOOKUP(B86,'Sheet1-1 (2)'!$B$2:$Q$966,4,FALSE)</f>
        <v>'3-1-2602</v>
      </c>
      <c r="F86" s="1">
        <v>44256</v>
      </c>
      <c r="G86" s="1">
        <v>44256</v>
      </c>
      <c r="H86" s="1">
        <v>44256</v>
      </c>
      <c r="I86" s="1">
        <v>44286</v>
      </c>
      <c r="J86">
        <v>11</v>
      </c>
      <c r="K86" t="s">
        <v>19</v>
      </c>
      <c r="L86">
        <f>VLOOKUP(B86,[1]Sheet6!$B$553:$D$1829,3,FALSE)</f>
        <v>44.74</v>
      </c>
      <c r="O86" t="s">
        <v>20</v>
      </c>
      <c r="P86" t="s">
        <v>21</v>
      </c>
      <c r="Q86" t="str">
        <f>VLOOKUP(B86,'Sheet1-1 (2)'!$B$2:$Q$966,16,FALSE)</f>
        <v>'15286700000123</v>
      </c>
    </row>
    <row r="87" spans="1:17">
      <c r="A87" t="s">
        <v>17</v>
      </c>
      <c r="B87" t="s">
        <v>105</v>
      </c>
      <c r="C87" t="str">
        <f>VLOOKUP(B87,'Sheet1-1 (2)'!$B$2:$Q$966,2,FALSE)</f>
        <v>'3栋</v>
      </c>
      <c r="D87" t="str">
        <f>VLOOKUP(B87,'Sheet1-1 (2)'!$B$2:$Q$966,3,FALSE)</f>
        <v>'3-1-2603</v>
      </c>
      <c r="E87" t="str">
        <f>VLOOKUP(B87,'Sheet1-1 (2)'!$B$2:$Q$966,4,FALSE)</f>
        <v>'3-1-2603</v>
      </c>
      <c r="F87" s="1">
        <v>44256</v>
      </c>
      <c r="G87" s="1">
        <v>44256</v>
      </c>
      <c r="H87" s="1">
        <v>44256</v>
      </c>
      <c r="I87" s="1">
        <v>44286</v>
      </c>
      <c r="J87">
        <v>11</v>
      </c>
      <c r="K87" t="s">
        <v>19</v>
      </c>
      <c r="L87">
        <f>VLOOKUP(B87,[1]Sheet6!$B$553:$D$1829,3,FALSE)</f>
        <v>44.75</v>
      </c>
      <c r="O87" t="s">
        <v>20</v>
      </c>
      <c r="P87" t="s">
        <v>21</v>
      </c>
      <c r="Q87" t="str">
        <f>VLOOKUP(B87,'Sheet1-1 (2)'!$B$2:$Q$966,16,FALSE)</f>
        <v>'15286700000124</v>
      </c>
    </row>
    <row r="88" spans="1:17">
      <c r="A88" t="s">
        <v>17</v>
      </c>
      <c r="B88" t="s">
        <v>106</v>
      </c>
      <c r="C88" t="str">
        <f>VLOOKUP(B88,'Sheet1-1 (2)'!$B$2:$Q$966,2,FALSE)</f>
        <v>'3栋</v>
      </c>
      <c r="D88" t="str">
        <f>VLOOKUP(B88,'Sheet1-1 (2)'!$B$2:$Q$966,3,FALSE)</f>
        <v>'3-1-2604</v>
      </c>
      <c r="E88" t="str">
        <f>VLOOKUP(B88,'Sheet1-1 (2)'!$B$2:$Q$966,4,FALSE)</f>
        <v>'3-1-2604</v>
      </c>
      <c r="F88" s="1">
        <v>44256</v>
      </c>
      <c r="G88" s="1">
        <v>44256</v>
      </c>
      <c r="H88" s="1">
        <v>44256</v>
      </c>
      <c r="I88" s="1">
        <v>44286</v>
      </c>
      <c r="J88">
        <v>11</v>
      </c>
      <c r="K88" t="s">
        <v>19</v>
      </c>
      <c r="L88">
        <f>VLOOKUP(B88,[1]Sheet6!$B$553:$D$1829,3,FALSE)</f>
        <v>44.75</v>
      </c>
      <c r="O88" t="s">
        <v>20</v>
      </c>
      <c r="P88" t="s">
        <v>21</v>
      </c>
      <c r="Q88" t="str">
        <f>VLOOKUP(B88,'Sheet1-1 (2)'!$B$2:$Q$966,16,FALSE)</f>
        <v>'15286700000125</v>
      </c>
    </row>
    <row r="89" spans="1:17">
      <c r="A89" t="s">
        <v>17</v>
      </c>
      <c r="B89" t="s">
        <v>107</v>
      </c>
      <c r="C89" t="str">
        <f>VLOOKUP(B89,'Sheet1-1 (2)'!$B$2:$Q$966,2,FALSE)</f>
        <v>'3栋</v>
      </c>
      <c r="D89" t="str">
        <f>VLOOKUP(B89,'Sheet1-1 (2)'!$B$2:$Q$966,3,FALSE)</f>
        <v>'3-1-2605</v>
      </c>
      <c r="E89" t="str">
        <f>VLOOKUP(B89,'Sheet1-1 (2)'!$B$2:$Q$966,4,FALSE)</f>
        <v>'3-1-2605</v>
      </c>
      <c r="F89" s="1">
        <v>44256</v>
      </c>
      <c r="G89" s="1">
        <v>44256</v>
      </c>
      <c r="H89" s="1">
        <v>44256</v>
      </c>
      <c r="I89" s="1">
        <v>44286</v>
      </c>
      <c r="J89">
        <v>11</v>
      </c>
      <c r="K89" t="s">
        <v>19</v>
      </c>
      <c r="L89">
        <f>VLOOKUP(B89,[1]Sheet6!$B$553:$D$1829,3,FALSE)</f>
        <v>63.13</v>
      </c>
      <c r="O89" t="s">
        <v>20</v>
      </c>
      <c r="P89" t="s">
        <v>21</v>
      </c>
      <c r="Q89" t="str">
        <f>VLOOKUP(B89,'Sheet1-1 (2)'!$B$2:$Q$966,16,FALSE)</f>
        <v>'15286700000126</v>
      </c>
    </row>
    <row r="90" spans="1:17">
      <c r="A90" t="s">
        <v>17</v>
      </c>
      <c r="B90" t="s">
        <v>108</v>
      </c>
      <c r="C90" t="str">
        <f>VLOOKUP(B90,'Sheet1-1 (2)'!$B$2:$Q$966,2,FALSE)</f>
        <v>'3栋</v>
      </c>
      <c r="D90" t="str">
        <f>VLOOKUP(B90,'Sheet1-1 (2)'!$B$2:$Q$966,3,FALSE)</f>
        <v>'3-1-2701</v>
      </c>
      <c r="E90" t="str">
        <f>VLOOKUP(B90,'Sheet1-1 (2)'!$B$2:$Q$966,4,FALSE)</f>
        <v>'3-1-2701</v>
      </c>
      <c r="F90" s="1">
        <v>44256</v>
      </c>
      <c r="G90" s="1">
        <v>44256</v>
      </c>
      <c r="H90" s="1">
        <v>44256</v>
      </c>
      <c r="I90" s="1">
        <v>44286</v>
      </c>
      <c r="J90">
        <v>11</v>
      </c>
      <c r="K90" t="s">
        <v>19</v>
      </c>
      <c r="L90">
        <f>VLOOKUP(B90,[1]Sheet6!$B$553:$D$1829,3,FALSE)</f>
        <v>63.13</v>
      </c>
      <c r="O90" t="s">
        <v>20</v>
      </c>
      <c r="P90" t="s">
        <v>21</v>
      </c>
      <c r="Q90" t="str">
        <f>VLOOKUP(B90,'Sheet1-1 (2)'!$B$2:$Q$966,16,FALSE)</f>
        <v>'15286700000127</v>
      </c>
    </row>
    <row r="91" spans="1:17">
      <c r="A91" t="s">
        <v>17</v>
      </c>
      <c r="B91" t="s">
        <v>109</v>
      </c>
      <c r="C91" t="str">
        <f>VLOOKUP(B91,'Sheet1-1 (2)'!$B$2:$Q$966,2,FALSE)</f>
        <v>'3栋</v>
      </c>
      <c r="D91" t="str">
        <f>VLOOKUP(B91,'Sheet1-1 (2)'!$B$2:$Q$966,3,FALSE)</f>
        <v>'3-1-2702</v>
      </c>
      <c r="E91" t="str">
        <f>VLOOKUP(B91,'Sheet1-1 (2)'!$B$2:$Q$966,4,FALSE)</f>
        <v>'3-1-2702</v>
      </c>
      <c r="F91" s="1">
        <v>44256</v>
      </c>
      <c r="G91" s="1">
        <v>44256</v>
      </c>
      <c r="H91" s="1">
        <v>44256</v>
      </c>
      <c r="I91" s="1">
        <v>44286</v>
      </c>
      <c r="J91">
        <v>11</v>
      </c>
      <c r="K91" t="s">
        <v>19</v>
      </c>
      <c r="L91">
        <f>VLOOKUP(B91,[1]Sheet6!$B$553:$D$1829,3,FALSE)</f>
        <v>44.74</v>
      </c>
      <c r="O91" t="s">
        <v>20</v>
      </c>
      <c r="P91" t="s">
        <v>21</v>
      </c>
      <c r="Q91" t="str">
        <f>VLOOKUP(B91,'Sheet1-1 (2)'!$B$2:$Q$966,16,FALSE)</f>
        <v>'15286700000128</v>
      </c>
    </row>
    <row r="92" spans="1:17">
      <c r="A92" t="s">
        <v>17</v>
      </c>
      <c r="B92" t="s">
        <v>110</v>
      </c>
      <c r="C92" t="str">
        <f>VLOOKUP(B92,'Sheet1-1 (2)'!$B$2:$Q$966,2,FALSE)</f>
        <v>'3栋</v>
      </c>
      <c r="D92" t="str">
        <f>VLOOKUP(B92,'Sheet1-1 (2)'!$B$2:$Q$966,3,FALSE)</f>
        <v>'3-1-2703</v>
      </c>
      <c r="E92" t="str">
        <f>VLOOKUP(B92,'Sheet1-1 (2)'!$B$2:$Q$966,4,FALSE)</f>
        <v>'3-1-2703</v>
      </c>
      <c r="F92" s="1">
        <v>44256</v>
      </c>
      <c r="G92" s="1">
        <v>44256</v>
      </c>
      <c r="H92" s="1">
        <v>44256</v>
      </c>
      <c r="I92" s="1">
        <v>44286</v>
      </c>
      <c r="J92">
        <v>11</v>
      </c>
      <c r="K92" t="s">
        <v>19</v>
      </c>
      <c r="L92">
        <f>VLOOKUP(B92,[1]Sheet6!$B$553:$D$1829,3,FALSE)</f>
        <v>44.75</v>
      </c>
      <c r="O92" t="s">
        <v>20</v>
      </c>
      <c r="P92" t="s">
        <v>21</v>
      </c>
      <c r="Q92" t="str">
        <f>VLOOKUP(B92,'Sheet1-1 (2)'!$B$2:$Q$966,16,FALSE)</f>
        <v>'15286700000129</v>
      </c>
    </row>
    <row r="93" spans="1:17">
      <c r="A93" t="s">
        <v>17</v>
      </c>
      <c r="B93" t="s">
        <v>111</v>
      </c>
      <c r="C93" t="str">
        <f>VLOOKUP(B93,'Sheet1-1 (2)'!$B$2:$Q$966,2,FALSE)</f>
        <v>'3栋</v>
      </c>
      <c r="D93" t="str">
        <f>VLOOKUP(B93,'Sheet1-1 (2)'!$B$2:$Q$966,3,FALSE)</f>
        <v>'3-1-2704</v>
      </c>
      <c r="E93" t="str">
        <f>VLOOKUP(B93,'Sheet1-1 (2)'!$B$2:$Q$966,4,FALSE)</f>
        <v>'3-1-2704</v>
      </c>
      <c r="F93" s="1">
        <v>44256</v>
      </c>
      <c r="G93" s="1">
        <v>44256</v>
      </c>
      <c r="H93" s="1">
        <v>44256</v>
      </c>
      <c r="I93" s="1">
        <v>44286</v>
      </c>
      <c r="J93">
        <v>11</v>
      </c>
      <c r="K93" t="s">
        <v>19</v>
      </c>
      <c r="L93">
        <f>VLOOKUP(B93,[1]Sheet6!$B$553:$D$1829,3,FALSE)</f>
        <v>44.75</v>
      </c>
      <c r="O93" t="s">
        <v>20</v>
      </c>
      <c r="P93" t="s">
        <v>21</v>
      </c>
      <c r="Q93" t="str">
        <f>VLOOKUP(B93,'Sheet1-1 (2)'!$B$2:$Q$966,16,FALSE)</f>
        <v>'15286700000130</v>
      </c>
    </row>
    <row r="94" spans="1:17">
      <c r="A94" t="s">
        <v>17</v>
      </c>
      <c r="B94" t="s">
        <v>112</v>
      </c>
      <c r="C94" t="str">
        <f>VLOOKUP(B94,'Sheet1-1 (2)'!$B$2:$Q$966,2,FALSE)</f>
        <v>'3栋</v>
      </c>
      <c r="D94" t="str">
        <f>VLOOKUP(B94,'Sheet1-1 (2)'!$B$2:$Q$966,3,FALSE)</f>
        <v>'3-1-2705</v>
      </c>
      <c r="E94" t="str">
        <f>VLOOKUP(B94,'Sheet1-1 (2)'!$B$2:$Q$966,4,FALSE)</f>
        <v>'3-1-2705</v>
      </c>
      <c r="F94" s="1">
        <v>44256</v>
      </c>
      <c r="G94" s="1">
        <v>44256</v>
      </c>
      <c r="H94" s="1">
        <v>44256</v>
      </c>
      <c r="I94" s="1">
        <v>44286</v>
      </c>
      <c r="J94">
        <v>11</v>
      </c>
      <c r="K94" t="s">
        <v>19</v>
      </c>
      <c r="L94">
        <f>VLOOKUP(B94,[1]Sheet6!$B$553:$D$1829,3,FALSE)</f>
        <v>63.13</v>
      </c>
      <c r="O94" t="s">
        <v>20</v>
      </c>
      <c r="P94" t="s">
        <v>21</v>
      </c>
      <c r="Q94" t="str">
        <f>VLOOKUP(B94,'Sheet1-1 (2)'!$B$2:$Q$966,16,FALSE)</f>
        <v>'15286700000131</v>
      </c>
    </row>
    <row r="95" spans="1:17">
      <c r="A95" t="s">
        <v>17</v>
      </c>
      <c r="B95" t="s">
        <v>113</v>
      </c>
      <c r="C95" t="str">
        <f>VLOOKUP(B95,'Sheet1-1 (2)'!$B$2:$Q$966,2,FALSE)</f>
        <v>'3栋</v>
      </c>
      <c r="D95" t="str">
        <f>VLOOKUP(B95,'Sheet1-1 (2)'!$B$2:$Q$966,3,FALSE)</f>
        <v>'3-1-2801</v>
      </c>
      <c r="E95" t="str">
        <f>VLOOKUP(B95,'Sheet1-1 (2)'!$B$2:$Q$966,4,FALSE)</f>
        <v>'3-1-2801</v>
      </c>
      <c r="F95" s="1">
        <v>44256</v>
      </c>
      <c r="G95" s="1">
        <v>44256</v>
      </c>
      <c r="H95" s="1">
        <v>44256</v>
      </c>
      <c r="I95" s="1">
        <v>44286</v>
      </c>
      <c r="J95">
        <v>11</v>
      </c>
      <c r="K95" t="s">
        <v>19</v>
      </c>
      <c r="L95">
        <f>VLOOKUP(B95,[1]Sheet6!$B$553:$D$1829,3,FALSE)</f>
        <v>63.13</v>
      </c>
      <c r="O95" t="s">
        <v>20</v>
      </c>
      <c r="P95" t="s">
        <v>21</v>
      </c>
      <c r="Q95" t="str">
        <f>VLOOKUP(B95,'Sheet1-1 (2)'!$B$2:$Q$966,16,FALSE)</f>
        <v>'15286700000132</v>
      </c>
    </row>
    <row r="96" spans="1:17">
      <c r="A96" t="s">
        <v>17</v>
      </c>
      <c r="B96" t="s">
        <v>114</v>
      </c>
      <c r="C96" t="str">
        <f>VLOOKUP(B96,'Sheet1-1 (2)'!$B$2:$Q$966,2,FALSE)</f>
        <v>'3栋</v>
      </c>
      <c r="D96" t="str">
        <f>VLOOKUP(B96,'Sheet1-1 (2)'!$B$2:$Q$966,3,FALSE)</f>
        <v>'3-1-2802</v>
      </c>
      <c r="E96" t="str">
        <f>VLOOKUP(B96,'Sheet1-1 (2)'!$B$2:$Q$966,4,FALSE)</f>
        <v>'3-1-2802</v>
      </c>
      <c r="F96" s="1">
        <v>44256</v>
      </c>
      <c r="G96" s="1">
        <v>44256</v>
      </c>
      <c r="H96" s="1">
        <v>44256</v>
      </c>
      <c r="I96" s="1">
        <v>44286</v>
      </c>
      <c r="J96">
        <v>11</v>
      </c>
      <c r="K96" t="s">
        <v>19</v>
      </c>
      <c r="L96">
        <f>VLOOKUP(B96,[1]Sheet6!$B$553:$D$1829,3,FALSE)</f>
        <v>44.74</v>
      </c>
      <c r="O96" t="s">
        <v>20</v>
      </c>
      <c r="P96" t="s">
        <v>21</v>
      </c>
      <c r="Q96" t="str">
        <f>VLOOKUP(B96,'Sheet1-1 (2)'!$B$2:$Q$966,16,FALSE)</f>
        <v>'15286700000133</v>
      </c>
    </row>
    <row r="97" spans="1:17">
      <c r="A97" t="s">
        <v>17</v>
      </c>
      <c r="B97" t="s">
        <v>115</v>
      </c>
      <c r="C97" t="str">
        <f>VLOOKUP(B97,'Sheet1-1 (2)'!$B$2:$Q$966,2,FALSE)</f>
        <v>'3栋</v>
      </c>
      <c r="D97" t="str">
        <f>VLOOKUP(B97,'Sheet1-1 (2)'!$B$2:$Q$966,3,FALSE)</f>
        <v>'3-1-2803</v>
      </c>
      <c r="E97" t="str">
        <f>VLOOKUP(B97,'Sheet1-1 (2)'!$B$2:$Q$966,4,FALSE)</f>
        <v>'3-1-2803</v>
      </c>
      <c r="F97" s="1">
        <v>44256</v>
      </c>
      <c r="G97" s="1">
        <v>44256</v>
      </c>
      <c r="H97" s="1">
        <v>44256</v>
      </c>
      <c r="I97" s="1">
        <v>44286</v>
      </c>
      <c r="J97">
        <v>11</v>
      </c>
      <c r="K97" t="s">
        <v>19</v>
      </c>
      <c r="L97">
        <f>VLOOKUP(B97,[1]Sheet6!$B$553:$D$1829,3,FALSE)</f>
        <v>44.75</v>
      </c>
      <c r="O97" t="s">
        <v>20</v>
      </c>
      <c r="P97" t="s">
        <v>21</v>
      </c>
      <c r="Q97" t="str">
        <f>VLOOKUP(B97,'Sheet1-1 (2)'!$B$2:$Q$966,16,FALSE)</f>
        <v>'15286700000134</v>
      </c>
    </row>
    <row r="98" spans="1:17">
      <c r="A98" t="s">
        <v>17</v>
      </c>
      <c r="B98" t="s">
        <v>116</v>
      </c>
      <c r="C98" t="str">
        <f>VLOOKUP(B98,'Sheet1-1 (2)'!$B$2:$Q$966,2,FALSE)</f>
        <v>'3栋</v>
      </c>
      <c r="D98" t="str">
        <f>VLOOKUP(B98,'Sheet1-1 (2)'!$B$2:$Q$966,3,FALSE)</f>
        <v>'3-1-2804</v>
      </c>
      <c r="E98" t="str">
        <f>VLOOKUP(B98,'Sheet1-1 (2)'!$B$2:$Q$966,4,FALSE)</f>
        <v>'3-1-2804</v>
      </c>
      <c r="F98" s="1">
        <v>44256</v>
      </c>
      <c r="G98" s="1">
        <v>44256</v>
      </c>
      <c r="H98" s="1">
        <v>44256</v>
      </c>
      <c r="I98" s="1">
        <v>44286</v>
      </c>
      <c r="J98">
        <v>11</v>
      </c>
      <c r="K98" t="s">
        <v>19</v>
      </c>
      <c r="L98">
        <f>VLOOKUP(B98,[1]Sheet6!$B$553:$D$1829,3,FALSE)</f>
        <v>44.75</v>
      </c>
      <c r="O98" t="s">
        <v>20</v>
      </c>
      <c r="P98" t="s">
        <v>21</v>
      </c>
      <c r="Q98" t="str">
        <f>VLOOKUP(B98,'Sheet1-1 (2)'!$B$2:$Q$966,16,FALSE)</f>
        <v>'15286700000135</v>
      </c>
    </row>
    <row r="99" spans="1:17">
      <c r="A99" t="s">
        <v>17</v>
      </c>
      <c r="B99" t="s">
        <v>117</v>
      </c>
      <c r="C99" t="str">
        <f>VLOOKUP(B99,'Sheet1-1 (2)'!$B$2:$Q$966,2,FALSE)</f>
        <v>'3栋</v>
      </c>
      <c r="D99" t="str">
        <f>VLOOKUP(B99,'Sheet1-1 (2)'!$B$2:$Q$966,3,FALSE)</f>
        <v>'3-1-2805</v>
      </c>
      <c r="E99" t="str">
        <f>VLOOKUP(B99,'Sheet1-1 (2)'!$B$2:$Q$966,4,FALSE)</f>
        <v>'3-1-2805</v>
      </c>
      <c r="F99" s="1">
        <v>44256</v>
      </c>
      <c r="G99" s="1">
        <v>44256</v>
      </c>
      <c r="H99" s="1">
        <v>44256</v>
      </c>
      <c r="I99" s="1">
        <v>44286</v>
      </c>
      <c r="J99">
        <v>11</v>
      </c>
      <c r="K99" t="s">
        <v>19</v>
      </c>
      <c r="L99">
        <f>VLOOKUP(B99,[1]Sheet6!$B$553:$D$1829,3,FALSE)</f>
        <v>63.13</v>
      </c>
      <c r="O99" t="s">
        <v>20</v>
      </c>
      <c r="P99" t="s">
        <v>21</v>
      </c>
      <c r="Q99" t="str">
        <f>VLOOKUP(B99,'Sheet1-1 (2)'!$B$2:$Q$966,16,FALSE)</f>
        <v>'15286700000136</v>
      </c>
    </row>
    <row r="100" spans="1:17">
      <c r="A100" t="s">
        <v>17</v>
      </c>
      <c r="B100" t="s">
        <v>118</v>
      </c>
      <c r="C100" t="str">
        <f>VLOOKUP(B100,'Sheet1-1 (2)'!$B$2:$Q$966,2,FALSE)</f>
        <v>'3栋</v>
      </c>
      <c r="D100" t="str">
        <f>VLOOKUP(B100,'Sheet1-1 (2)'!$B$2:$Q$966,3,FALSE)</f>
        <v>'3-1-2901</v>
      </c>
      <c r="E100" t="str">
        <f>VLOOKUP(B100,'Sheet1-1 (2)'!$B$2:$Q$966,4,FALSE)</f>
        <v>'3-1-2901</v>
      </c>
      <c r="F100" s="1">
        <v>44256</v>
      </c>
      <c r="G100" s="1">
        <v>44256</v>
      </c>
      <c r="H100" s="1">
        <v>44256</v>
      </c>
      <c r="I100" s="1">
        <v>44286</v>
      </c>
      <c r="J100">
        <v>11</v>
      </c>
      <c r="K100" t="s">
        <v>19</v>
      </c>
      <c r="L100">
        <f>VLOOKUP(B100,[1]Sheet6!$B$553:$D$1829,3,FALSE)</f>
        <v>63.13</v>
      </c>
      <c r="O100" t="s">
        <v>20</v>
      </c>
      <c r="P100" t="s">
        <v>21</v>
      </c>
      <c r="Q100" t="str">
        <f>VLOOKUP(B100,'Sheet1-1 (2)'!$B$2:$Q$966,16,FALSE)</f>
        <v>'15286700000137</v>
      </c>
    </row>
    <row r="101" spans="1:17">
      <c r="A101" t="s">
        <v>17</v>
      </c>
      <c r="B101" t="s">
        <v>119</v>
      </c>
      <c r="C101" t="str">
        <f>VLOOKUP(B101,'Sheet1-1 (2)'!$B$2:$Q$966,2,FALSE)</f>
        <v>'3栋</v>
      </c>
      <c r="D101" t="str">
        <f>VLOOKUP(B101,'Sheet1-1 (2)'!$B$2:$Q$966,3,FALSE)</f>
        <v>'3-1-2902</v>
      </c>
      <c r="E101" t="str">
        <f>VLOOKUP(B101,'Sheet1-1 (2)'!$B$2:$Q$966,4,FALSE)</f>
        <v>'3-1-2902</v>
      </c>
      <c r="F101" s="1">
        <v>44256</v>
      </c>
      <c r="G101" s="1">
        <v>44256</v>
      </c>
      <c r="H101" s="1">
        <v>44256</v>
      </c>
      <c r="I101" s="1">
        <v>44286</v>
      </c>
      <c r="J101">
        <v>11</v>
      </c>
      <c r="K101" t="s">
        <v>19</v>
      </c>
      <c r="L101">
        <f>VLOOKUP(B101,[1]Sheet6!$B$553:$D$1829,3,FALSE)</f>
        <v>44.74</v>
      </c>
      <c r="O101" t="s">
        <v>20</v>
      </c>
      <c r="P101" t="s">
        <v>21</v>
      </c>
      <c r="Q101" t="str">
        <f>VLOOKUP(B101,'Sheet1-1 (2)'!$B$2:$Q$966,16,FALSE)</f>
        <v>'15286700000138</v>
      </c>
    </row>
    <row r="102" spans="1:17">
      <c r="A102" t="s">
        <v>17</v>
      </c>
      <c r="B102" t="s">
        <v>120</v>
      </c>
      <c r="C102" t="str">
        <f>VLOOKUP(B102,'Sheet1-1 (2)'!$B$2:$Q$966,2,FALSE)</f>
        <v>'3栋</v>
      </c>
      <c r="D102" t="str">
        <f>VLOOKUP(B102,'Sheet1-1 (2)'!$B$2:$Q$966,3,FALSE)</f>
        <v>'3-1-2903</v>
      </c>
      <c r="E102" t="str">
        <f>VLOOKUP(B102,'Sheet1-1 (2)'!$B$2:$Q$966,4,FALSE)</f>
        <v>'3-1-2903</v>
      </c>
      <c r="F102" s="1">
        <v>44256</v>
      </c>
      <c r="G102" s="1">
        <v>44256</v>
      </c>
      <c r="H102" s="1">
        <v>44256</v>
      </c>
      <c r="I102" s="1">
        <v>44286</v>
      </c>
      <c r="J102">
        <v>11</v>
      </c>
      <c r="K102" t="s">
        <v>19</v>
      </c>
      <c r="L102">
        <f>VLOOKUP(B102,[1]Sheet6!$B$553:$D$1829,3,FALSE)</f>
        <v>44.75</v>
      </c>
      <c r="O102" t="s">
        <v>20</v>
      </c>
      <c r="P102" t="s">
        <v>21</v>
      </c>
      <c r="Q102" t="str">
        <f>VLOOKUP(B102,'Sheet1-1 (2)'!$B$2:$Q$966,16,FALSE)</f>
        <v>'15286700000139</v>
      </c>
    </row>
    <row r="103" spans="1:17">
      <c r="A103" t="s">
        <v>17</v>
      </c>
      <c r="B103" t="s">
        <v>121</v>
      </c>
      <c r="C103" t="str">
        <f>VLOOKUP(B103,'Sheet1-1 (2)'!$B$2:$Q$966,2,FALSE)</f>
        <v>'3栋</v>
      </c>
      <c r="D103" t="str">
        <f>VLOOKUP(B103,'Sheet1-1 (2)'!$B$2:$Q$966,3,FALSE)</f>
        <v>'3-1-2904</v>
      </c>
      <c r="E103" t="str">
        <f>VLOOKUP(B103,'Sheet1-1 (2)'!$B$2:$Q$966,4,FALSE)</f>
        <v>'3-1-2904</v>
      </c>
      <c r="F103" s="1">
        <v>44256</v>
      </c>
      <c r="G103" s="1">
        <v>44256</v>
      </c>
      <c r="H103" s="1">
        <v>44256</v>
      </c>
      <c r="I103" s="1">
        <v>44286</v>
      </c>
      <c r="J103">
        <v>11</v>
      </c>
      <c r="K103" t="s">
        <v>19</v>
      </c>
      <c r="L103">
        <f>VLOOKUP(B103,[1]Sheet6!$B$553:$D$1829,3,FALSE)</f>
        <v>44.75</v>
      </c>
      <c r="O103" t="s">
        <v>20</v>
      </c>
      <c r="P103" t="s">
        <v>21</v>
      </c>
      <c r="Q103" t="str">
        <f>VLOOKUP(B103,'Sheet1-1 (2)'!$B$2:$Q$966,16,FALSE)</f>
        <v>'15286700000140</v>
      </c>
    </row>
    <row r="104" spans="1:17">
      <c r="A104" t="s">
        <v>17</v>
      </c>
      <c r="B104" t="s">
        <v>122</v>
      </c>
      <c r="C104" t="str">
        <f>VLOOKUP(B104,'Sheet1-1 (2)'!$B$2:$Q$966,2,FALSE)</f>
        <v>'3栋</v>
      </c>
      <c r="D104" t="str">
        <f>VLOOKUP(B104,'Sheet1-1 (2)'!$B$2:$Q$966,3,FALSE)</f>
        <v>'3-1-2905</v>
      </c>
      <c r="E104" t="str">
        <f>VLOOKUP(B104,'Sheet1-1 (2)'!$B$2:$Q$966,4,FALSE)</f>
        <v>'3-1-2905</v>
      </c>
      <c r="F104" s="1">
        <v>44256</v>
      </c>
      <c r="G104" s="1">
        <v>44256</v>
      </c>
      <c r="H104" s="1">
        <v>44256</v>
      </c>
      <c r="I104" s="1">
        <v>44286</v>
      </c>
      <c r="J104">
        <v>11</v>
      </c>
      <c r="K104" t="s">
        <v>19</v>
      </c>
      <c r="L104">
        <f>VLOOKUP(B104,[1]Sheet6!$B$553:$D$1829,3,FALSE)</f>
        <v>63.13</v>
      </c>
      <c r="O104" t="s">
        <v>20</v>
      </c>
      <c r="P104" t="s">
        <v>21</v>
      </c>
      <c r="Q104" t="str">
        <f>VLOOKUP(B104,'Sheet1-1 (2)'!$B$2:$Q$966,16,FALSE)</f>
        <v>'15286700000141</v>
      </c>
    </row>
    <row r="105" spans="1:17">
      <c r="A105" t="s">
        <v>17</v>
      </c>
      <c r="B105" t="s">
        <v>123</v>
      </c>
      <c r="C105" t="str">
        <f>VLOOKUP(B105,'Sheet1-1 (2)'!$B$2:$Q$966,2,FALSE)</f>
        <v>'3栋</v>
      </c>
      <c r="D105" t="str">
        <f>VLOOKUP(B105,'Sheet1-1 (2)'!$B$2:$Q$966,3,FALSE)</f>
        <v>'3-1-3001</v>
      </c>
      <c r="E105" t="str">
        <f>VLOOKUP(B105,'Sheet1-1 (2)'!$B$2:$Q$966,4,FALSE)</f>
        <v>'3-1-3001</v>
      </c>
      <c r="F105" s="1">
        <v>44256</v>
      </c>
      <c r="G105" s="1">
        <v>44256</v>
      </c>
      <c r="H105" s="1">
        <v>44256</v>
      </c>
      <c r="I105" s="1">
        <v>44286</v>
      </c>
      <c r="J105">
        <v>11</v>
      </c>
      <c r="K105" t="s">
        <v>19</v>
      </c>
      <c r="L105">
        <f>VLOOKUP(B105,[1]Sheet6!$B$553:$D$1829,3,FALSE)</f>
        <v>63.13</v>
      </c>
      <c r="O105" t="s">
        <v>20</v>
      </c>
      <c r="P105" t="s">
        <v>21</v>
      </c>
      <c r="Q105" t="str">
        <f>VLOOKUP(B105,'Sheet1-1 (2)'!$B$2:$Q$966,16,FALSE)</f>
        <v>'15286700000142</v>
      </c>
    </row>
    <row r="106" spans="1:17">
      <c r="A106" t="s">
        <v>17</v>
      </c>
      <c r="B106" t="s">
        <v>124</v>
      </c>
      <c r="C106" t="str">
        <f>VLOOKUP(B106,'Sheet1-1 (2)'!$B$2:$Q$966,2,FALSE)</f>
        <v>'3栋</v>
      </c>
      <c r="D106" t="str">
        <f>VLOOKUP(B106,'Sheet1-1 (2)'!$B$2:$Q$966,3,FALSE)</f>
        <v>'3-1-3002</v>
      </c>
      <c r="E106" t="str">
        <f>VLOOKUP(B106,'Sheet1-1 (2)'!$B$2:$Q$966,4,FALSE)</f>
        <v>'3-1-3002</v>
      </c>
      <c r="F106" s="1">
        <v>44256</v>
      </c>
      <c r="G106" s="1">
        <v>44256</v>
      </c>
      <c r="H106" s="1">
        <v>44256</v>
      </c>
      <c r="I106" s="1">
        <v>44286</v>
      </c>
      <c r="J106">
        <v>11</v>
      </c>
      <c r="K106" t="s">
        <v>19</v>
      </c>
      <c r="L106">
        <f>VLOOKUP(B106,[1]Sheet6!$B$553:$D$1829,3,FALSE)</f>
        <v>44.74</v>
      </c>
      <c r="O106" t="s">
        <v>20</v>
      </c>
      <c r="P106" t="s">
        <v>21</v>
      </c>
      <c r="Q106" t="str">
        <f>VLOOKUP(B106,'Sheet1-1 (2)'!$B$2:$Q$966,16,FALSE)</f>
        <v>'15286700000286</v>
      </c>
    </row>
    <row r="107" spans="1:17">
      <c r="A107" t="s">
        <v>17</v>
      </c>
      <c r="B107" t="s">
        <v>125</v>
      </c>
      <c r="C107" t="str">
        <f>VLOOKUP(B107,'Sheet1-1 (2)'!$B$2:$Q$966,2,FALSE)</f>
        <v>'3栋</v>
      </c>
      <c r="D107" t="str">
        <f>VLOOKUP(B107,'Sheet1-1 (2)'!$B$2:$Q$966,3,FALSE)</f>
        <v>'3-1-3003</v>
      </c>
      <c r="E107" t="str">
        <f>VLOOKUP(B107,'Sheet1-1 (2)'!$B$2:$Q$966,4,FALSE)</f>
        <v>'3-1-3003</v>
      </c>
      <c r="F107" s="1">
        <v>44256</v>
      </c>
      <c r="G107" s="1">
        <v>44256</v>
      </c>
      <c r="H107" s="1">
        <v>44256</v>
      </c>
      <c r="I107" s="1">
        <v>44286</v>
      </c>
      <c r="J107">
        <v>11</v>
      </c>
      <c r="K107" t="s">
        <v>19</v>
      </c>
      <c r="L107">
        <f>VLOOKUP(B107,[1]Sheet6!$B$553:$D$1829,3,FALSE)</f>
        <v>44.75</v>
      </c>
      <c r="O107" t="s">
        <v>20</v>
      </c>
      <c r="P107" t="s">
        <v>21</v>
      </c>
      <c r="Q107" t="str">
        <f>VLOOKUP(B107,'Sheet1-1 (2)'!$B$2:$Q$966,16,FALSE)</f>
        <v>'15286700000287</v>
      </c>
    </row>
    <row r="108" spans="1:17">
      <c r="A108" t="s">
        <v>17</v>
      </c>
      <c r="B108" t="s">
        <v>126</v>
      </c>
      <c r="C108" t="str">
        <f>VLOOKUP(B108,'Sheet1-1 (2)'!$B$2:$Q$966,2,FALSE)</f>
        <v>'3栋</v>
      </c>
      <c r="D108" t="str">
        <f>VLOOKUP(B108,'Sheet1-1 (2)'!$B$2:$Q$966,3,FALSE)</f>
        <v>'3-1-3004</v>
      </c>
      <c r="E108" t="str">
        <f>VLOOKUP(B108,'Sheet1-1 (2)'!$B$2:$Q$966,4,FALSE)</f>
        <v>'3-1-3004</v>
      </c>
      <c r="F108" s="1">
        <v>44256</v>
      </c>
      <c r="G108" s="1">
        <v>44256</v>
      </c>
      <c r="H108" s="1">
        <v>44256</v>
      </c>
      <c r="I108" s="1">
        <v>44286</v>
      </c>
      <c r="J108">
        <v>11</v>
      </c>
      <c r="K108" t="s">
        <v>19</v>
      </c>
      <c r="L108">
        <f>VLOOKUP(B108,[1]Sheet6!$B$553:$D$1829,3,FALSE)</f>
        <v>44.75</v>
      </c>
      <c r="O108" t="s">
        <v>20</v>
      </c>
      <c r="P108" t="s">
        <v>21</v>
      </c>
      <c r="Q108" t="str">
        <f>VLOOKUP(B108,'Sheet1-1 (2)'!$B$2:$Q$966,16,FALSE)</f>
        <v>'15286700000288</v>
      </c>
    </row>
    <row r="109" spans="1:17">
      <c r="A109" t="s">
        <v>17</v>
      </c>
      <c r="B109" t="s">
        <v>127</v>
      </c>
      <c r="C109" t="str">
        <f>VLOOKUP(B109,'Sheet1-1 (2)'!$B$2:$Q$966,2,FALSE)</f>
        <v>'3栋</v>
      </c>
      <c r="D109" t="str">
        <f>VLOOKUP(B109,'Sheet1-1 (2)'!$B$2:$Q$966,3,FALSE)</f>
        <v>'3-1-3005</v>
      </c>
      <c r="E109" t="str">
        <f>VLOOKUP(B109,'Sheet1-1 (2)'!$B$2:$Q$966,4,FALSE)</f>
        <v>'3-1-3005</v>
      </c>
      <c r="F109" s="1">
        <v>44256</v>
      </c>
      <c r="G109" s="1">
        <v>44256</v>
      </c>
      <c r="H109" s="1">
        <v>44256</v>
      </c>
      <c r="I109" s="1">
        <v>44286</v>
      </c>
      <c r="J109">
        <v>11</v>
      </c>
      <c r="K109" t="s">
        <v>19</v>
      </c>
      <c r="L109">
        <f>VLOOKUP(B109,[1]Sheet6!$B$553:$D$1829,3,FALSE)</f>
        <v>63.13</v>
      </c>
      <c r="O109" t="s">
        <v>20</v>
      </c>
      <c r="P109" t="s">
        <v>21</v>
      </c>
      <c r="Q109" t="str">
        <f>VLOOKUP(B109,'Sheet1-1 (2)'!$B$2:$Q$966,16,FALSE)</f>
        <v>'15286700000289</v>
      </c>
    </row>
    <row r="110" spans="1:17">
      <c r="A110" t="s">
        <v>17</v>
      </c>
      <c r="B110" t="s">
        <v>128</v>
      </c>
      <c r="C110" t="str">
        <f>VLOOKUP(B110,'Sheet1-1 (2)'!$B$2:$Q$966,2,FALSE)</f>
        <v>'3栋</v>
      </c>
      <c r="D110" t="str">
        <f>VLOOKUP(B110,'Sheet1-1 (2)'!$B$2:$Q$966,3,FALSE)</f>
        <v>'3-1-301</v>
      </c>
      <c r="E110" t="str">
        <f>VLOOKUP(B110,'Sheet1-1 (2)'!$B$2:$Q$966,4,FALSE)</f>
        <v>'3-1-301</v>
      </c>
      <c r="F110" s="1">
        <v>44256</v>
      </c>
      <c r="G110" s="1">
        <v>44256</v>
      </c>
      <c r="H110" s="1">
        <v>44256</v>
      </c>
      <c r="I110" s="1">
        <v>44286</v>
      </c>
      <c r="J110">
        <v>11</v>
      </c>
      <c r="K110" t="s">
        <v>19</v>
      </c>
      <c r="L110">
        <f>VLOOKUP(B110,[1]Sheet6!$B$553:$D$1829,3,FALSE)</f>
        <v>63.13</v>
      </c>
      <c r="O110" t="s">
        <v>20</v>
      </c>
      <c r="P110" t="s">
        <v>21</v>
      </c>
      <c r="Q110" t="str">
        <f>VLOOKUP(B110,'Sheet1-1 (2)'!$B$2:$Q$966,16,FALSE)</f>
        <v>'15286700000290</v>
      </c>
    </row>
    <row r="111" spans="1:17">
      <c r="A111" t="s">
        <v>17</v>
      </c>
      <c r="B111" t="s">
        <v>129</v>
      </c>
      <c r="C111" t="str">
        <f>VLOOKUP(B111,'Sheet1-1 (2)'!$B$2:$Q$966,2,FALSE)</f>
        <v>'3栋</v>
      </c>
      <c r="D111" t="str">
        <f>VLOOKUP(B111,'Sheet1-1 (2)'!$B$2:$Q$966,3,FALSE)</f>
        <v>'3-1-302</v>
      </c>
      <c r="E111" t="str">
        <f>VLOOKUP(B111,'Sheet1-1 (2)'!$B$2:$Q$966,4,FALSE)</f>
        <v>'3-1-302</v>
      </c>
      <c r="F111" s="1">
        <v>44256</v>
      </c>
      <c r="G111" s="1">
        <v>44256</v>
      </c>
      <c r="H111" s="1">
        <v>44256</v>
      </c>
      <c r="I111" s="1">
        <v>44286</v>
      </c>
      <c r="J111">
        <v>11</v>
      </c>
      <c r="K111" t="s">
        <v>19</v>
      </c>
      <c r="L111">
        <f>VLOOKUP(B111,[1]Sheet6!$B$553:$D$1829,3,FALSE)</f>
        <v>44.74</v>
      </c>
      <c r="O111" t="s">
        <v>20</v>
      </c>
      <c r="P111" t="s">
        <v>21</v>
      </c>
      <c r="Q111" t="str">
        <f>VLOOKUP(B111,'Sheet1-1 (2)'!$B$2:$Q$966,16,FALSE)</f>
        <v>'15286700000291</v>
      </c>
    </row>
    <row r="112" spans="1:17">
      <c r="A112" t="s">
        <v>17</v>
      </c>
      <c r="B112" t="s">
        <v>130</v>
      </c>
      <c r="C112" t="str">
        <f>VLOOKUP(B112,'Sheet1-1 (2)'!$B$2:$Q$966,2,FALSE)</f>
        <v>'3栋</v>
      </c>
      <c r="D112" t="str">
        <f>VLOOKUP(B112,'Sheet1-1 (2)'!$B$2:$Q$966,3,FALSE)</f>
        <v>'3-1-303</v>
      </c>
      <c r="E112" t="str">
        <f>VLOOKUP(B112,'Sheet1-1 (2)'!$B$2:$Q$966,4,FALSE)</f>
        <v>'3-1-303</v>
      </c>
      <c r="F112" s="1">
        <v>44256</v>
      </c>
      <c r="G112" s="1">
        <v>44256</v>
      </c>
      <c r="H112" s="1">
        <v>44256</v>
      </c>
      <c r="I112" s="1">
        <v>44286</v>
      </c>
      <c r="J112">
        <v>11</v>
      </c>
      <c r="K112" t="s">
        <v>19</v>
      </c>
      <c r="L112">
        <f>VLOOKUP(B112,[1]Sheet6!$B$553:$D$1829,3,FALSE)</f>
        <v>44.75</v>
      </c>
      <c r="O112" t="s">
        <v>20</v>
      </c>
      <c r="P112" t="s">
        <v>21</v>
      </c>
      <c r="Q112" t="str">
        <f>VLOOKUP(B112,'Sheet1-1 (2)'!$B$2:$Q$966,16,FALSE)</f>
        <v>'15286700000292</v>
      </c>
    </row>
    <row r="113" spans="1:17">
      <c r="A113" t="s">
        <v>17</v>
      </c>
      <c r="B113" t="s">
        <v>131</v>
      </c>
      <c r="C113" t="str">
        <f>VLOOKUP(B113,'Sheet1-1 (2)'!$B$2:$Q$966,2,FALSE)</f>
        <v>'3栋</v>
      </c>
      <c r="D113" t="str">
        <f>VLOOKUP(B113,'Sheet1-1 (2)'!$B$2:$Q$966,3,FALSE)</f>
        <v>'3-1-304</v>
      </c>
      <c r="E113" t="str">
        <f>VLOOKUP(B113,'Sheet1-1 (2)'!$B$2:$Q$966,4,FALSE)</f>
        <v>'3-1-304</v>
      </c>
      <c r="F113" s="1">
        <v>44256</v>
      </c>
      <c r="G113" s="1">
        <v>44256</v>
      </c>
      <c r="H113" s="1">
        <v>44256</v>
      </c>
      <c r="I113" s="1">
        <v>44286</v>
      </c>
      <c r="J113">
        <v>11</v>
      </c>
      <c r="K113" t="s">
        <v>19</v>
      </c>
      <c r="L113">
        <f>VLOOKUP(B113,[1]Sheet6!$B$553:$D$1829,3,FALSE)</f>
        <v>44.75</v>
      </c>
      <c r="O113" t="s">
        <v>20</v>
      </c>
      <c r="P113" t="s">
        <v>21</v>
      </c>
      <c r="Q113" t="str">
        <f>VLOOKUP(B113,'Sheet1-1 (2)'!$B$2:$Q$966,16,FALSE)</f>
        <v>'15286700000293</v>
      </c>
    </row>
    <row r="114" spans="1:17">
      <c r="A114" t="s">
        <v>17</v>
      </c>
      <c r="B114" t="s">
        <v>132</v>
      </c>
      <c r="C114" t="str">
        <f>VLOOKUP(B114,'Sheet1-1 (2)'!$B$2:$Q$966,2,FALSE)</f>
        <v>'3栋</v>
      </c>
      <c r="D114" t="str">
        <f>VLOOKUP(B114,'Sheet1-1 (2)'!$B$2:$Q$966,3,FALSE)</f>
        <v>'3-1-305</v>
      </c>
      <c r="E114" t="str">
        <f>VLOOKUP(B114,'Sheet1-1 (2)'!$B$2:$Q$966,4,FALSE)</f>
        <v>'3-1-305</v>
      </c>
      <c r="F114" s="1">
        <v>44256</v>
      </c>
      <c r="G114" s="1">
        <v>44256</v>
      </c>
      <c r="H114" s="1">
        <v>44256</v>
      </c>
      <c r="I114" s="1">
        <v>44286</v>
      </c>
      <c r="J114">
        <v>11</v>
      </c>
      <c r="K114" t="s">
        <v>19</v>
      </c>
      <c r="L114">
        <f>VLOOKUP(B114,[1]Sheet6!$B$553:$D$1829,3,FALSE)</f>
        <v>63.13</v>
      </c>
      <c r="O114" t="s">
        <v>20</v>
      </c>
      <c r="P114" t="s">
        <v>21</v>
      </c>
      <c r="Q114" t="str">
        <f>VLOOKUP(B114,'Sheet1-1 (2)'!$B$2:$Q$966,16,FALSE)</f>
        <v>'15286700000294</v>
      </c>
    </row>
    <row r="115" spans="1:17">
      <c r="A115" t="s">
        <v>17</v>
      </c>
      <c r="B115" t="s">
        <v>133</v>
      </c>
      <c r="C115" t="str">
        <f>VLOOKUP(B115,'Sheet1-1 (2)'!$B$2:$Q$966,2,FALSE)</f>
        <v>'3栋</v>
      </c>
      <c r="D115" t="str">
        <f>VLOOKUP(B115,'Sheet1-1 (2)'!$B$2:$Q$966,3,FALSE)</f>
        <v>'3-1-3101</v>
      </c>
      <c r="E115" t="str">
        <f>VLOOKUP(B115,'Sheet1-1 (2)'!$B$2:$Q$966,4,FALSE)</f>
        <v>'3-1-3101</v>
      </c>
      <c r="F115" s="1">
        <v>44256</v>
      </c>
      <c r="G115" s="1">
        <v>44256</v>
      </c>
      <c r="H115" s="1">
        <v>44256</v>
      </c>
      <c r="I115" s="1">
        <v>44286</v>
      </c>
      <c r="J115">
        <v>11</v>
      </c>
      <c r="K115" t="s">
        <v>19</v>
      </c>
      <c r="L115">
        <f>VLOOKUP(B115,[1]Sheet6!$B$553:$D$1829,3,FALSE)</f>
        <v>63.13</v>
      </c>
      <c r="O115" t="s">
        <v>20</v>
      </c>
      <c r="P115" t="s">
        <v>21</v>
      </c>
      <c r="Q115" t="str">
        <f>VLOOKUP(B115,'Sheet1-1 (2)'!$B$2:$Q$966,16,FALSE)</f>
        <v>'15286700000295</v>
      </c>
    </row>
    <row r="116" spans="1:17">
      <c r="A116" t="s">
        <v>17</v>
      </c>
      <c r="B116" t="s">
        <v>134</v>
      </c>
      <c r="C116" t="str">
        <f>VLOOKUP(B116,'Sheet1-1 (2)'!$B$2:$Q$966,2,FALSE)</f>
        <v>'3栋</v>
      </c>
      <c r="D116" t="str">
        <f>VLOOKUP(B116,'Sheet1-1 (2)'!$B$2:$Q$966,3,FALSE)</f>
        <v>'3-1-3102</v>
      </c>
      <c r="E116" t="str">
        <f>VLOOKUP(B116,'Sheet1-1 (2)'!$B$2:$Q$966,4,FALSE)</f>
        <v>'3-1-3102</v>
      </c>
      <c r="F116" s="1">
        <v>44256</v>
      </c>
      <c r="G116" s="1">
        <v>44256</v>
      </c>
      <c r="H116" s="1">
        <v>44256</v>
      </c>
      <c r="I116" s="1">
        <v>44286</v>
      </c>
      <c r="J116">
        <v>11</v>
      </c>
      <c r="K116" t="s">
        <v>19</v>
      </c>
      <c r="L116">
        <f>VLOOKUP(B116,[1]Sheet6!$B$553:$D$1829,3,FALSE)</f>
        <v>44.74</v>
      </c>
      <c r="O116" t="s">
        <v>20</v>
      </c>
      <c r="P116" t="s">
        <v>21</v>
      </c>
      <c r="Q116" t="str">
        <f>VLOOKUP(B116,'Sheet1-1 (2)'!$B$2:$Q$966,16,FALSE)</f>
        <v>'15286700000296</v>
      </c>
    </row>
    <row r="117" spans="1:17">
      <c r="A117" t="s">
        <v>17</v>
      </c>
      <c r="B117" t="s">
        <v>135</v>
      </c>
      <c r="C117" t="str">
        <f>VLOOKUP(B117,'Sheet1-1 (2)'!$B$2:$Q$966,2,FALSE)</f>
        <v>'3栋</v>
      </c>
      <c r="D117" t="str">
        <f>VLOOKUP(B117,'Sheet1-1 (2)'!$B$2:$Q$966,3,FALSE)</f>
        <v>'3-1-3103</v>
      </c>
      <c r="E117" t="str">
        <f>VLOOKUP(B117,'Sheet1-1 (2)'!$B$2:$Q$966,4,FALSE)</f>
        <v>'3-1-3103</v>
      </c>
      <c r="F117" s="1">
        <v>44256</v>
      </c>
      <c r="G117" s="1">
        <v>44256</v>
      </c>
      <c r="H117" s="1">
        <v>44256</v>
      </c>
      <c r="I117" s="1">
        <v>44286</v>
      </c>
      <c r="J117">
        <v>11</v>
      </c>
      <c r="K117" t="s">
        <v>19</v>
      </c>
      <c r="L117">
        <f>VLOOKUP(B117,[1]Sheet6!$B$553:$D$1829,3,FALSE)</f>
        <v>44.75</v>
      </c>
      <c r="O117" t="s">
        <v>20</v>
      </c>
      <c r="P117" t="s">
        <v>21</v>
      </c>
      <c r="Q117" t="str">
        <f>VLOOKUP(B117,'Sheet1-1 (2)'!$B$2:$Q$966,16,FALSE)</f>
        <v>'15286700000297</v>
      </c>
    </row>
    <row r="118" spans="1:17">
      <c r="A118" t="s">
        <v>17</v>
      </c>
      <c r="B118" t="s">
        <v>136</v>
      </c>
      <c r="C118" t="str">
        <f>VLOOKUP(B118,'Sheet1-1 (2)'!$B$2:$Q$966,2,FALSE)</f>
        <v>'3栋</v>
      </c>
      <c r="D118" t="str">
        <f>VLOOKUP(B118,'Sheet1-1 (2)'!$B$2:$Q$966,3,FALSE)</f>
        <v>'3-1-3104</v>
      </c>
      <c r="E118" t="str">
        <f>VLOOKUP(B118,'Sheet1-1 (2)'!$B$2:$Q$966,4,FALSE)</f>
        <v>'3-1-3104</v>
      </c>
      <c r="F118" s="1">
        <v>44256</v>
      </c>
      <c r="G118" s="1">
        <v>44256</v>
      </c>
      <c r="H118" s="1">
        <v>44256</v>
      </c>
      <c r="I118" s="1">
        <v>44286</v>
      </c>
      <c r="J118">
        <v>11</v>
      </c>
      <c r="K118" t="s">
        <v>19</v>
      </c>
      <c r="L118">
        <f>VLOOKUP(B118,[1]Sheet6!$B$553:$D$1829,3,FALSE)</f>
        <v>44.75</v>
      </c>
      <c r="O118" t="s">
        <v>20</v>
      </c>
      <c r="P118" t="s">
        <v>21</v>
      </c>
      <c r="Q118" t="str">
        <f>VLOOKUP(B118,'Sheet1-1 (2)'!$B$2:$Q$966,16,FALSE)</f>
        <v>'15286700000298</v>
      </c>
    </row>
    <row r="119" spans="1:17">
      <c r="A119" t="s">
        <v>17</v>
      </c>
      <c r="B119" t="s">
        <v>137</v>
      </c>
      <c r="C119" t="str">
        <f>VLOOKUP(B119,'Sheet1-1 (2)'!$B$2:$Q$966,2,FALSE)</f>
        <v>'3栋</v>
      </c>
      <c r="D119" t="str">
        <f>VLOOKUP(B119,'Sheet1-1 (2)'!$B$2:$Q$966,3,FALSE)</f>
        <v>'3-1-3105</v>
      </c>
      <c r="E119" t="str">
        <f>VLOOKUP(B119,'Sheet1-1 (2)'!$B$2:$Q$966,4,FALSE)</f>
        <v>'3-1-3105</v>
      </c>
      <c r="F119" s="1">
        <v>44256</v>
      </c>
      <c r="G119" s="1">
        <v>44256</v>
      </c>
      <c r="H119" s="1">
        <v>44256</v>
      </c>
      <c r="I119" s="1">
        <v>44286</v>
      </c>
      <c r="J119">
        <v>11</v>
      </c>
      <c r="K119" t="s">
        <v>19</v>
      </c>
      <c r="L119">
        <f>VLOOKUP(B119,[1]Sheet6!$B$553:$D$1829,3,FALSE)</f>
        <v>63.13</v>
      </c>
      <c r="O119" t="s">
        <v>20</v>
      </c>
      <c r="P119" t="s">
        <v>21</v>
      </c>
      <c r="Q119" t="str">
        <f>VLOOKUP(B119,'Sheet1-1 (2)'!$B$2:$Q$966,16,FALSE)</f>
        <v>'15286700000299</v>
      </c>
    </row>
    <row r="120" spans="1:17">
      <c r="A120" t="s">
        <v>17</v>
      </c>
      <c r="B120" t="s">
        <v>138</v>
      </c>
      <c r="C120" t="str">
        <f>VLOOKUP(B120,'Sheet1-1 (2)'!$B$2:$Q$966,2,FALSE)</f>
        <v>'3栋</v>
      </c>
      <c r="D120" t="str">
        <f>VLOOKUP(B120,'Sheet1-1 (2)'!$B$2:$Q$966,3,FALSE)</f>
        <v>'3-1-3201</v>
      </c>
      <c r="E120" t="str">
        <f>VLOOKUP(B120,'Sheet1-1 (2)'!$B$2:$Q$966,4,FALSE)</f>
        <v>'3-1-3201</v>
      </c>
      <c r="F120" s="1">
        <v>44256</v>
      </c>
      <c r="G120" s="1">
        <v>44256</v>
      </c>
      <c r="H120" s="1">
        <v>44256</v>
      </c>
      <c r="I120" s="1">
        <v>44286</v>
      </c>
      <c r="J120">
        <v>11</v>
      </c>
      <c r="K120" t="s">
        <v>19</v>
      </c>
      <c r="L120">
        <f>VLOOKUP(B120,[1]Sheet6!$B$553:$D$1829,3,FALSE)</f>
        <v>63.13</v>
      </c>
      <c r="O120" t="s">
        <v>20</v>
      </c>
      <c r="P120" t="s">
        <v>21</v>
      </c>
      <c r="Q120" t="str">
        <f>VLOOKUP(B120,'Sheet1-1 (2)'!$B$2:$Q$966,16,FALSE)</f>
        <v>'15286700000300</v>
      </c>
    </row>
    <row r="121" spans="1:17">
      <c r="A121" t="s">
        <v>17</v>
      </c>
      <c r="B121" t="s">
        <v>139</v>
      </c>
      <c r="C121" t="str">
        <f>VLOOKUP(B121,'Sheet1-1 (2)'!$B$2:$Q$966,2,FALSE)</f>
        <v>'3栋</v>
      </c>
      <c r="D121" t="str">
        <f>VLOOKUP(B121,'Sheet1-1 (2)'!$B$2:$Q$966,3,FALSE)</f>
        <v>'3-1-3202</v>
      </c>
      <c r="E121" t="str">
        <f>VLOOKUP(B121,'Sheet1-1 (2)'!$B$2:$Q$966,4,FALSE)</f>
        <v>'3-1-3202</v>
      </c>
      <c r="F121" s="1">
        <v>44256</v>
      </c>
      <c r="G121" s="1">
        <v>44256</v>
      </c>
      <c r="H121" s="1">
        <v>44256</v>
      </c>
      <c r="I121" s="1">
        <v>44286</v>
      </c>
      <c r="J121">
        <v>11</v>
      </c>
      <c r="K121" t="s">
        <v>19</v>
      </c>
      <c r="L121">
        <f>VLOOKUP(B121,[1]Sheet6!$B$553:$D$1829,3,FALSE)</f>
        <v>44.74</v>
      </c>
      <c r="O121" t="s">
        <v>20</v>
      </c>
      <c r="P121" t="s">
        <v>21</v>
      </c>
      <c r="Q121" t="str">
        <f>VLOOKUP(B121,'Sheet1-1 (2)'!$B$2:$Q$966,16,FALSE)</f>
        <v>'15286700000301</v>
      </c>
    </row>
    <row r="122" spans="1:17">
      <c r="A122" t="s">
        <v>17</v>
      </c>
      <c r="B122" t="s">
        <v>139</v>
      </c>
      <c r="C122" t="str">
        <f>VLOOKUP(B122,'Sheet1-1 (2)'!$B$2:$Q$966,2,FALSE)</f>
        <v>'3栋</v>
      </c>
      <c r="D122" t="str">
        <f>VLOOKUP(B122,'Sheet1-1 (2)'!$B$2:$Q$966,3,FALSE)</f>
        <v>'3-1-3202</v>
      </c>
      <c r="E122" t="str">
        <f>VLOOKUP(B122,'Sheet1-1 (2)'!$B$2:$Q$966,4,FALSE)</f>
        <v>'3-1-3202</v>
      </c>
      <c r="F122" s="1">
        <v>44256</v>
      </c>
      <c r="G122" s="1">
        <v>44256</v>
      </c>
      <c r="H122" s="1">
        <v>44256</v>
      </c>
      <c r="I122" s="1">
        <v>44286</v>
      </c>
      <c r="J122">
        <v>11</v>
      </c>
      <c r="K122" t="s">
        <v>19</v>
      </c>
      <c r="L122">
        <f>VLOOKUP(B122,[1]Sheet6!$B$553:$D$1829,3,FALSE)</f>
        <v>44.74</v>
      </c>
      <c r="O122" t="s">
        <v>20</v>
      </c>
      <c r="P122" t="s">
        <v>21</v>
      </c>
      <c r="Q122" t="str">
        <f>VLOOKUP(B122,'Sheet1-1 (2)'!$B$2:$Q$966,16,FALSE)</f>
        <v>'15286700000301</v>
      </c>
    </row>
    <row r="123" spans="1:17">
      <c r="A123" t="s">
        <v>17</v>
      </c>
      <c r="B123" t="s">
        <v>140</v>
      </c>
      <c r="C123" t="str">
        <f>VLOOKUP(B123,'Sheet1-1 (2)'!$B$2:$Q$966,2,FALSE)</f>
        <v>'3栋</v>
      </c>
      <c r="D123" t="str">
        <f>VLOOKUP(B123,'Sheet1-1 (2)'!$B$2:$Q$966,3,FALSE)</f>
        <v>'3-1-3204</v>
      </c>
      <c r="E123" t="str">
        <f>VLOOKUP(B123,'Sheet1-1 (2)'!$B$2:$Q$966,4,FALSE)</f>
        <v>'3-1-3204</v>
      </c>
      <c r="F123" s="1">
        <v>44256</v>
      </c>
      <c r="G123" s="1">
        <v>44256</v>
      </c>
      <c r="H123" s="1">
        <v>44256</v>
      </c>
      <c r="I123" s="1">
        <v>44286</v>
      </c>
      <c r="J123">
        <v>11</v>
      </c>
      <c r="K123" t="s">
        <v>19</v>
      </c>
      <c r="L123">
        <f>VLOOKUP(B123,[1]Sheet6!$B$553:$D$1829,3,FALSE)</f>
        <v>44.75</v>
      </c>
      <c r="O123" t="s">
        <v>20</v>
      </c>
      <c r="P123" t="s">
        <v>21</v>
      </c>
      <c r="Q123" t="str">
        <f>VLOOKUP(B123,'Sheet1-1 (2)'!$B$2:$Q$966,16,FALSE)</f>
        <v>'15286700000302</v>
      </c>
    </row>
    <row r="124" spans="1:17">
      <c r="A124" t="s">
        <v>17</v>
      </c>
      <c r="B124" t="s">
        <v>141</v>
      </c>
      <c r="C124" t="str">
        <f>VLOOKUP(B124,'Sheet1-1 (2)'!$B$2:$Q$966,2,FALSE)</f>
        <v>'3栋</v>
      </c>
      <c r="D124" t="str">
        <f>VLOOKUP(B124,'Sheet1-1 (2)'!$B$2:$Q$966,3,FALSE)</f>
        <v>'3-1-3205</v>
      </c>
      <c r="E124" t="str">
        <f>VLOOKUP(B124,'Sheet1-1 (2)'!$B$2:$Q$966,4,FALSE)</f>
        <v>'3-1-3205</v>
      </c>
      <c r="F124" s="1">
        <v>44256</v>
      </c>
      <c r="G124" s="1">
        <v>44256</v>
      </c>
      <c r="H124" s="1">
        <v>44256</v>
      </c>
      <c r="I124" s="1">
        <v>44286</v>
      </c>
      <c r="J124">
        <v>11</v>
      </c>
      <c r="K124" t="s">
        <v>19</v>
      </c>
      <c r="L124">
        <f>VLOOKUP(B124,[1]Sheet6!$B$553:$D$1829,3,FALSE)</f>
        <v>63.13</v>
      </c>
      <c r="O124" t="s">
        <v>20</v>
      </c>
      <c r="P124" t="s">
        <v>21</v>
      </c>
      <c r="Q124" t="str">
        <f>VLOOKUP(B124,'Sheet1-1 (2)'!$B$2:$Q$966,16,FALSE)</f>
        <v>'15286700000303</v>
      </c>
    </row>
    <row r="125" spans="1:17">
      <c r="A125" t="s">
        <v>17</v>
      </c>
      <c r="B125" t="s">
        <v>142</v>
      </c>
      <c r="C125" t="str">
        <f>VLOOKUP(B125,'Sheet1-1 (2)'!$B$2:$Q$966,2,FALSE)</f>
        <v>'3栋</v>
      </c>
      <c r="D125" t="str">
        <f>VLOOKUP(B125,'Sheet1-1 (2)'!$B$2:$Q$966,3,FALSE)</f>
        <v>'3-1-401</v>
      </c>
      <c r="E125" t="str">
        <f>VLOOKUP(B125,'Sheet1-1 (2)'!$B$2:$Q$966,4,FALSE)</f>
        <v>'3-1-401</v>
      </c>
      <c r="F125" s="1">
        <v>44256</v>
      </c>
      <c r="G125" s="1">
        <v>44256</v>
      </c>
      <c r="H125" s="1">
        <v>44256</v>
      </c>
      <c r="I125" s="1">
        <v>44286</v>
      </c>
      <c r="J125">
        <v>11</v>
      </c>
      <c r="K125" t="s">
        <v>19</v>
      </c>
      <c r="L125">
        <f>VLOOKUP(B125,[1]Sheet6!$B$553:$D$1829,3,FALSE)</f>
        <v>63.13</v>
      </c>
      <c r="O125" t="s">
        <v>20</v>
      </c>
      <c r="P125" t="s">
        <v>21</v>
      </c>
      <c r="Q125" t="str">
        <f>VLOOKUP(B125,'Sheet1-1 (2)'!$B$2:$Q$966,16,FALSE)</f>
        <v>'15286700000304</v>
      </c>
    </row>
    <row r="126" spans="1:17">
      <c r="A126" t="s">
        <v>17</v>
      </c>
      <c r="B126" t="s">
        <v>143</v>
      </c>
      <c r="C126" t="str">
        <f>VLOOKUP(B126,'Sheet1-1 (2)'!$B$2:$Q$966,2,FALSE)</f>
        <v>'3栋</v>
      </c>
      <c r="D126" t="str">
        <f>VLOOKUP(B126,'Sheet1-1 (2)'!$B$2:$Q$966,3,FALSE)</f>
        <v>'3-1-402</v>
      </c>
      <c r="E126" t="str">
        <f>VLOOKUP(B126,'Sheet1-1 (2)'!$B$2:$Q$966,4,FALSE)</f>
        <v>'3-1-402</v>
      </c>
      <c r="F126" s="1">
        <v>44256</v>
      </c>
      <c r="G126" s="1">
        <v>44256</v>
      </c>
      <c r="H126" s="1">
        <v>44256</v>
      </c>
      <c r="I126" s="1">
        <v>44286</v>
      </c>
      <c r="J126">
        <v>11</v>
      </c>
      <c r="K126" t="s">
        <v>19</v>
      </c>
      <c r="L126">
        <f>VLOOKUP(B126,[1]Sheet6!$B$553:$D$1829,3,FALSE)</f>
        <v>44.74</v>
      </c>
      <c r="O126" t="s">
        <v>20</v>
      </c>
      <c r="P126" t="s">
        <v>21</v>
      </c>
      <c r="Q126" t="str">
        <f>VLOOKUP(B126,'Sheet1-1 (2)'!$B$2:$Q$966,16,FALSE)</f>
        <v>'15286700000305</v>
      </c>
    </row>
    <row r="127" spans="1:17">
      <c r="A127" t="s">
        <v>17</v>
      </c>
      <c r="B127" t="s">
        <v>144</v>
      </c>
      <c r="C127" t="str">
        <f>VLOOKUP(B127,'Sheet1-1 (2)'!$B$2:$Q$966,2,FALSE)</f>
        <v>'3栋</v>
      </c>
      <c r="D127" t="str">
        <f>VLOOKUP(B127,'Sheet1-1 (2)'!$B$2:$Q$966,3,FALSE)</f>
        <v>'3-1-403</v>
      </c>
      <c r="E127" t="str">
        <f>VLOOKUP(B127,'Sheet1-1 (2)'!$B$2:$Q$966,4,FALSE)</f>
        <v>'3-1-403</v>
      </c>
      <c r="F127" s="1">
        <v>44256</v>
      </c>
      <c r="G127" s="1">
        <v>44256</v>
      </c>
      <c r="H127" s="1">
        <v>44256</v>
      </c>
      <c r="I127" s="1">
        <v>44286</v>
      </c>
      <c r="J127">
        <v>11</v>
      </c>
      <c r="K127" t="s">
        <v>19</v>
      </c>
      <c r="L127">
        <f>VLOOKUP(B127,[1]Sheet6!$B$553:$D$1829,3,FALSE)</f>
        <v>44.75</v>
      </c>
      <c r="O127" t="s">
        <v>20</v>
      </c>
      <c r="P127" t="s">
        <v>21</v>
      </c>
      <c r="Q127" t="str">
        <f>VLOOKUP(B127,'Sheet1-1 (2)'!$B$2:$Q$966,16,FALSE)</f>
        <v>'15286700000306</v>
      </c>
    </row>
    <row r="128" spans="1:17">
      <c r="A128" t="s">
        <v>17</v>
      </c>
      <c r="B128" t="s">
        <v>145</v>
      </c>
      <c r="C128" t="str">
        <f>VLOOKUP(B128,'Sheet1-1 (2)'!$B$2:$Q$966,2,FALSE)</f>
        <v>'3栋</v>
      </c>
      <c r="D128" t="str">
        <f>VLOOKUP(B128,'Sheet1-1 (2)'!$B$2:$Q$966,3,FALSE)</f>
        <v>'3-1-404</v>
      </c>
      <c r="E128" t="str">
        <f>VLOOKUP(B128,'Sheet1-1 (2)'!$B$2:$Q$966,4,FALSE)</f>
        <v>'3-1-404</v>
      </c>
      <c r="F128" s="1">
        <v>44256</v>
      </c>
      <c r="G128" s="1">
        <v>44256</v>
      </c>
      <c r="H128" s="1">
        <v>44256</v>
      </c>
      <c r="I128" s="1">
        <v>44286</v>
      </c>
      <c r="J128">
        <v>11</v>
      </c>
      <c r="K128" t="s">
        <v>19</v>
      </c>
      <c r="L128">
        <f>VLOOKUP(B128,[1]Sheet6!$B$553:$D$1829,3,FALSE)</f>
        <v>44.75</v>
      </c>
      <c r="O128" t="s">
        <v>20</v>
      </c>
      <c r="P128" t="s">
        <v>21</v>
      </c>
      <c r="Q128" t="str">
        <f>VLOOKUP(B128,'Sheet1-1 (2)'!$B$2:$Q$966,16,FALSE)</f>
        <v>'15286700000307</v>
      </c>
    </row>
    <row r="129" spans="1:17">
      <c r="A129" t="s">
        <v>17</v>
      </c>
      <c r="B129" t="s">
        <v>146</v>
      </c>
      <c r="C129" t="str">
        <f>VLOOKUP(B129,'Sheet1-1 (2)'!$B$2:$Q$966,2,FALSE)</f>
        <v>'3栋</v>
      </c>
      <c r="D129" t="str">
        <f>VLOOKUP(B129,'Sheet1-1 (2)'!$B$2:$Q$966,3,FALSE)</f>
        <v>'3-1-405</v>
      </c>
      <c r="E129" t="str">
        <f>VLOOKUP(B129,'Sheet1-1 (2)'!$B$2:$Q$966,4,FALSE)</f>
        <v>'3-1-405</v>
      </c>
      <c r="F129" s="1">
        <v>44256</v>
      </c>
      <c r="G129" s="1">
        <v>44256</v>
      </c>
      <c r="H129" s="1">
        <v>44256</v>
      </c>
      <c r="I129" s="1">
        <v>44286</v>
      </c>
      <c r="J129">
        <v>11</v>
      </c>
      <c r="K129" t="s">
        <v>19</v>
      </c>
      <c r="L129">
        <f>VLOOKUP(B129,[1]Sheet6!$B$553:$D$1829,3,FALSE)</f>
        <v>63.13</v>
      </c>
      <c r="O129" t="s">
        <v>20</v>
      </c>
      <c r="P129" t="s">
        <v>21</v>
      </c>
      <c r="Q129" t="str">
        <f>VLOOKUP(B129,'Sheet1-1 (2)'!$B$2:$Q$966,16,FALSE)</f>
        <v>'15286700000308</v>
      </c>
    </row>
    <row r="130" spans="1:17">
      <c r="A130" t="s">
        <v>17</v>
      </c>
      <c r="B130" t="s">
        <v>147</v>
      </c>
      <c r="C130" t="str">
        <f>VLOOKUP(B130,'Sheet1-1 (2)'!$B$2:$Q$966,2,FALSE)</f>
        <v>'3栋</v>
      </c>
      <c r="D130" t="str">
        <f>VLOOKUP(B130,'Sheet1-1 (2)'!$B$2:$Q$966,3,FALSE)</f>
        <v>'3-1-501</v>
      </c>
      <c r="E130" t="str">
        <f>VLOOKUP(B130,'Sheet1-1 (2)'!$B$2:$Q$966,4,FALSE)</f>
        <v>'3-1-501</v>
      </c>
      <c r="F130" s="1">
        <v>44256</v>
      </c>
      <c r="G130" s="1">
        <v>44256</v>
      </c>
      <c r="H130" s="1">
        <v>44256</v>
      </c>
      <c r="I130" s="1">
        <v>44286</v>
      </c>
      <c r="J130">
        <v>11</v>
      </c>
      <c r="K130" t="s">
        <v>19</v>
      </c>
      <c r="L130">
        <f>VLOOKUP(B130,[1]Sheet6!$B$553:$D$1829,3,FALSE)</f>
        <v>63.13</v>
      </c>
      <c r="O130" t="s">
        <v>20</v>
      </c>
      <c r="P130" t="s">
        <v>21</v>
      </c>
      <c r="Q130" t="str">
        <f>VLOOKUP(B130,'Sheet1-1 (2)'!$B$2:$Q$966,16,FALSE)</f>
        <v>'15286700000451</v>
      </c>
    </row>
    <row r="131" spans="1:17">
      <c r="A131" t="s">
        <v>17</v>
      </c>
      <c r="B131" t="s">
        <v>148</v>
      </c>
      <c r="C131" t="str">
        <f>VLOOKUP(B131,'Sheet1-1 (2)'!$B$2:$Q$966,2,FALSE)</f>
        <v>'3栋</v>
      </c>
      <c r="D131" t="str">
        <f>VLOOKUP(B131,'Sheet1-1 (2)'!$B$2:$Q$966,3,FALSE)</f>
        <v>'3-1-502</v>
      </c>
      <c r="E131" t="str">
        <f>VLOOKUP(B131,'Sheet1-1 (2)'!$B$2:$Q$966,4,FALSE)</f>
        <v>'3-1-502</v>
      </c>
      <c r="F131" s="1">
        <v>44256</v>
      </c>
      <c r="G131" s="1">
        <v>44256</v>
      </c>
      <c r="H131" s="1">
        <v>44256</v>
      </c>
      <c r="I131" s="1">
        <v>44286</v>
      </c>
      <c r="J131">
        <v>11</v>
      </c>
      <c r="K131" t="s">
        <v>19</v>
      </c>
      <c r="L131">
        <f>VLOOKUP(B131,[1]Sheet6!$B$553:$D$1829,3,FALSE)</f>
        <v>44.74</v>
      </c>
      <c r="O131" t="s">
        <v>20</v>
      </c>
      <c r="P131" t="s">
        <v>21</v>
      </c>
      <c r="Q131" t="str">
        <f>VLOOKUP(B131,'Sheet1-1 (2)'!$B$2:$Q$966,16,FALSE)</f>
        <v>'15286700000452</v>
      </c>
    </row>
    <row r="132" spans="1:17">
      <c r="A132" t="s">
        <v>17</v>
      </c>
      <c r="B132" t="s">
        <v>149</v>
      </c>
      <c r="C132" t="str">
        <f>VLOOKUP(B132,'Sheet1-1 (2)'!$B$2:$Q$966,2,FALSE)</f>
        <v>'3栋</v>
      </c>
      <c r="D132" t="str">
        <f>VLOOKUP(B132,'Sheet1-1 (2)'!$B$2:$Q$966,3,FALSE)</f>
        <v>'3-1-503</v>
      </c>
      <c r="E132" t="str">
        <f>VLOOKUP(B132,'Sheet1-1 (2)'!$B$2:$Q$966,4,FALSE)</f>
        <v>'3-1-503</v>
      </c>
      <c r="F132" s="1">
        <v>44256</v>
      </c>
      <c r="G132" s="1">
        <v>44256</v>
      </c>
      <c r="H132" s="1">
        <v>44256</v>
      </c>
      <c r="I132" s="1">
        <v>44286</v>
      </c>
      <c r="J132">
        <v>11</v>
      </c>
      <c r="K132" t="s">
        <v>19</v>
      </c>
      <c r="L132">
        <f>VLOOKUP(B132,[1]Sheet6!$B$553:$D$1829,3,FALSE)</f>
        <v>44.75</v>
      </c>
      <c r="O132" t="s">
        <v>20</v>
      </c>
      <c r="P132" t="s">
        <v>21</v>
      </c>
      <c r="Q132" t="str">
        <f>VLOOKUP(B132,'Sheet1-1 (2)'!$B$2:$Q$966,16,FALSE)</f>
        <v>'15286700000453</v>
      </c>
    </row>
    <row r="133" spans="1:17">
      <c r="A133" t="s">
        <v>17</v>
      </c>
      <c r="B133" t="s">
        <v>150</v>
      </c>
      <c r="C133" t="str">
        <f>VLOOKUP(B133,'Sheet1-1 (2)'!$B$2:$Q$966,2,FALSE)</f>
        <v>'3栋</v>
      </c>
      <c r="D133" t="str">
        <f>VLOOKUP(B133,'Sheet1-1 (2)'!$B$2:$Q$966,3,FALSE)</f>
        <v>'3-1-504</v>
      </c>
      <c r="E133" t="str">
        <f>VLOOKUP(B133,'Sheet1-1 (2)'!$B$2:$Q$966,4,FALSE)</f>
        <v>'3-1-504</v>
      </c>
      <c r="F133" s="1">
        <v>44256</v>
      </c>
      <c r="G133" s="1">
        <v>44256</v>
      </c>
      <c r="H133" s="1">
        <v>44256</v>
      </c>
      <c r="I133" s="1">
        <v>44286</v>
      </c>
      <c r="J133">
        <v>11</v>
      </c>
      <c r="K133" t="s">
        <v>19</v>
      </c>
      <c r="L133">
        <f>VLOOKUP(B133,[1]Sheet6!$B$553:$D$1829,3,FALSE)</f>
        <v>44.75</v>
      </c>
      <c r="O133" t="s">
        <v>20</v>
      </c>
      <c r="P133" t="s">
        <v>21</v>
      </c>
      <c r="Q133" t="str">
        <f>VLOOKUP(B133,'Sheet1-1 (2)'!$B$2:$Q$966,16,FALSE)</f>
        <v>'15286700000454</v>
      </c>
    </row>
    <row r="134" spans="1:17">
      <c r="A134" t="s">
        <v>17</v>
      </c>
      <c r="B134" t="s">
        <v>151</v>
      </c>
      <c r="C134" t="str">
        <f>VLOOKUP(B134,'Sheet1-1 (2)'!$B$2:$Q$966,2,FALSE)</f>
        <v>'3栋</v>
      </c>
      <c r="D134" t="str">
        <f>VLOOKUP(B134,'Sheet1-1 (2)'!$B$2:$Q$966,3,FALSE)</f>
        <v>'3-1-505</v>
      </c>
      <c r="E134" t="str">
        <f>VLOOKUP(B134,'Sheet1-1 (2)'!$B$2:$Q$966,4,FALSE)</f>
        <v>'3-1-505</v>
      </c>
      <c r="F134" s="1">
        <v>44256</v>
      </c>
      <c r="G134" s="1">
        <v>44256</v>
      </c>
      <c r="H134" s="1">
        <v>44256</v>
      </c>
      <c r="I134" s="1">
        <v>44286</v>
      </c>
      <c r="J134">
        <v>11</v>
      </c>
      <c r="K134" t="s">
        <v>19</v>
      </c>
      <c r="L134">
        <f>VLOOKUP(B134,[1]Sheet6!$B$553:$D$1829,3,FALSE)</f>
        <v>63.13</v>
      </c>
      <c r="O134" t="s">
        <v>20</v>
      </c>
      <c r="P134" t="s">
        <v>21</v>
      </c>
      <c r="Q134" t="str">
        <f>VLOOKUP(B134,'Sheet1-1 (2)'!$B$2:$Q$966,16,FALSE)</f>
        <v>'15286700000455</v>
      </c>
    </row>
    <row r="135" spans="1:17">
      <c r="A135" t="s">
        <v>17</v>
      </c>
      <c r="B135" t="s">
        <v>152</v>
      </c>
      <c r="C135" t="str">
        <f>VLOOKUP(B135,'Sheet1-1 (2)'!$B$2:$Q$966,2,FALSE)</f>
        <v>'3栋</v>
      </c>
      <c r="D135" t="str">
        <f>VLOOKUP(B135,'Sheet1-1 (2)'!$B$2:$Q$966,3,FALSE)</f>
        <v>'3-1-601</v>
      </c>
      <c r="E135" t="str">
        <f>VLOOKUP(B135,'Sheet1-1 (2)'!$B$2:$Q$966,4,FALSE)</f>
        <v>'3-1-601</v>
      </c>
      <c r="F135" s="1">
        <v>44256</v>
      </c>
      <c r="G135" s="1">
        <v>44256</v>
      </c>
      <c r="H135" s="1">
        <v>44256</v>
      </c>
      <c r="I135" s="1">
        <v>44286</v>
      </c>
      <c r="J135">
        <v>11</v>
      </c>
      <c r="K135" t="s">
        <v>19</v>
      </c>
      <c r="L135">
        <f>VLOOKUP(B135,[1]Sheet6!$B$553:$D$1829,3,FALSE)</f>
        <v>63.13</v>
      </c>
      <c r="O135" t="s">
        <v>20</v>
      </c>
      <c r="P135" t="s">
        <v>21</v>
      </c>
      <c r="Q135" t="str">
        <f>VLOOKUP(B135,'Sheet1-1 (2)'!$B$2:$Q$966,16,FALSE)</f>
        <v>'15286700000456</v>
      </c>
    </row>
    <row r="136" spans="1:17">
      <c r="A136" t="s">
        <v>17</v>
      </c>
      <c r="B136" t="s">
        <v>153</v>
      </c>
      <c r="C136" t="str">
        <f>VLOOKUP(B136,'Sheet1-1 (2)'!$B$2:$Q$966,2,FALSE)</f>
        <v>'3栋</v>
      </c>
      <c r="D136" t="str">
        <f>VLOOKUP(B136,'Sheet1-1 (2)'!$B$2:$Q$966,3,FALSE)</f>
        <v>'3-1-602</v>
      </c>
      <c r="E136" t="str">
        <f>VLOOKUP(B136,'Sheet1-1 (2)'!$B$2:$Q$966,4,FALSE)</f>
        <v>'3-1-602</v>
      </c>
      <c r="F136" s="1">
        <v>44256</v>
      </c>
      <c r="G136" s="1">
        <v>44256</v>
      </c>
      <c r="H136" s="1">
        <v>44256</v>
      </c>
      <c r="I136" s="1">
        <v>44286</v>
      </c>
      <c r="J136">
        <v>11</v>
      </c>
      <c r="K136" t="s">
        <v>19</v>
      </c>
      <c r="L136">
        <f>VLOOKUP(B136,[1]Sheet6!$B$553:$D$1829,3,FALSE)</f>
        <v>44.74</v>
      </c>
      <c r="O136" t="s">
        <v>20</v>
      </c>
      <c r="P136" t="s">
        <v>21</v>
      </c>
      <c r="Q136" t="str">
        <f>VLOOKUP(B136,'Sheet1-1 (2)'!$B$2:$Q$966,16,FALSE)</f>
        <v>'15286700000457</v>
      </c>
    </row>
    <row r="137" spans="1:17">
      <c r="A137" t="s">
        <v>17</v>
      </c>
      <c r="B137" t="s">
        <v>154</v>
      </c>
      <c r="C137" t="str">
        <f>VLOOKUP(B137,'Sheet1-1 (2)'!$B$2:$Q$966,2,FALSE)</f>
        <v>'3栋</v>
      </c>
      <c r="D137" t="str">
        <f>VLOOKUP(B137,'Sheet1-1 (2)'!$B$2:$Q$966,3,FALSE)</f>
        <v>'3-1-603</v>
      </c>
      <c r="E137" t="str">
        <f>VLOOKUP(B137,'Sheet1-1 (2)'!$B$2:$Q$966,4,FALSE)</f>
        <v>'3-1-603</v>
      </c>
      <c r="F137" s="1">
        <v>44256</v>
      </c>
      <c r="G137" s="1">
        <v>44256</v>
      </c>
      <c r="H137" s="1">
        <v>44256</v>
      </c>
      <c r="I137" s="1">
        <v>44286</v>
      </c>
      <c r="J137">
        <v>11</v>
      </c>
      <c r="K137" t="s">
        <v>19</v>
      </c>
      <c r="L137">
        <f>VLOOKUP(B137,[1]Sheet6!$B$553:$D$1829,3,FALSE)</f>
        <v>44.75</v>
      </c>
      <c r="O137" t="s">
        <v>20</v>
      </c>
      <c r="P137" t="s">
        <v>21</v>
      </c>
      <c r="Q137" t="str">
        <f>VLOOKUP(B137,'Sheet1-1 (2)'!$B$2:$Q$966,16,FALSE)</f>
        <v>'15286700000458</v>
      </c>
    </row>
    <row r="138" spans="1:17">
      <c r="A138" t="s">
        <v>17</v>
      </c>
      <c r="B138" t="s">
        <v>155</v>
      </c>
      <c r="C138" t="str">
        <f>VLOOKUP(B138,'Sheet1-1 (2)'!$B$2:$Q$966,2,FALSE)</f>
        <v>'3栋</v>
      </c>
      <c r="D138" t="str">
        <f>VLOOKUP(B138,'Sheet1-1 (2)'!$B$2:$Q$966,3,FALSE)</f>
        <v>'3-1-604</v>
      </c>
      <c r="E138" t="str">
        <f>VLOOKUP(B138,'Sheet1-1 (2)'!$B$2:$Q$966,4,FALSE)</f>
        <v>'3-1-604</v>
      </c>
      <c r="F138" s="1">
        <v>44256</v>
      </c>
      <c r="G138" s="1">
        <v>44256</v>
      </c>
      <c r="H138" s="1">
        <v>44256</v>
      </c>
      <c r="I138" s="1">
        <v>44286</v>
      </c>
      <c r="J138">
        <v>11</v>
      </c>
      <c r="K138" t="s">
        <v>19</v>
      </c>
      <c r="L138">
        <f>VLOOKUP(B138,[1]Sheet6!$B$553:$D$1829,3,FALSE)</f>
        <v>44.75</v>
      </c>
      <c r="O138" t="s">
        <v>20</v>
      </c>
      <c r="P138" t="s">
        <v>21</v>
      </c>
      <c r="Q138" t="str">
        <f>VLOOKUP(B138,'Sheet1-1 (2)'!$B$2:$Q$966,16,FALSE)</f>
        <v>'15286700000459</v>
      </c>
    </row>
    <row r="139" spans="1:17">
      <c r="A139" t="s">
        <v>17</v>
      </c>
      <c r="B139" t="s">
        <v>156</v>
      </c>
      <c r="C139" t="str">
        <f>VLOOKUP(B139,'Sheet1-1 (2)'!$B$2:$Q$966,2,FALSE)</f>
        <v>'3栋</v>
      </c>
      <c r="D139" t="str">
        <f>VLOOKUP(B139,'Sheet1-1 (2)'!$B$2:$Q$966,3,FALSE)</f>
        <v>'3-1-605</v>
      </c>
      <c r="E139" t="str">
        <f>VLOOKUP(B139,'Sheet1-1 (2)'!$B$2:$Q$966,4,FALSE)</f>
        <v>'3-1-605</v>
      </c>
      <c r="F139" s="1">
        <v>44256</v>
      </c>
      <c r="G139" s="1">
        <v>44256</v>
      </c>
      <c r="H139" s="1">
        <v>44256</v>
      </c>
      <c r="I139" s="1">
        <v>44286</v>
      </c>
      <c r="J139">
        <v>11</v>
      </c>
      <c r="K139" t="s">
        <v>19</v>
      </c>
      <c r="L139">
        <f>VLOOKUP(B139,[1]Sheet6!$B$553:$D$1829,3,FALSE)</f>
        <v>63.13</v>
      </c>
      <c r="O139" t="s">
        <v>20</v>
      </c>
      <c r="P139" t="s">
        <v>21</v>
      </c>
      <c r="Q139" t="str">
        <f>VLOOKUP(B139,'Sheet1-1 (2)'!$B$2:$Q$966,16,FALSE)</f>
        <v>'15286700000460</v>
      </c>
    </row>
    <row r="140" spans="1:17">
      <c r="A140" t="s">
        <v>17</v>
      </c>
      <c r="B140" t="s">
        <v>157</v>
      </c>
      <c r="C140" t="str">
        <f>VLOOKUP(B140,'Sheet1-1 (2)'!$B$2:$Q$966,2,FALSE)</f>
        <v>'3栋</v>
      </c>
      <c r="D140" t="str">
        <f>VLOOKUP(B140,'Sheet1-1 (2)'!$B$2:$Q$966,3,FALSE)</f>
        <v>'3-1-701</v>
      </c>
      <c r="E140" t="str">
        <f>VLOOKUP(B140,'Sheet1-1 (2)'!$B$2:$Q$966,4,FALSE)</f>
        <v>'3-1-701</v>
      </c>
      <c r="F140" s="1">
        <v>44256</v>
      </c>
      <c r="G140" s="1">
        <v>44256</v>
      </c>
      <c r="H140" s="1">
        <v>44256</v>
      </c>
      <c r="I140" s="1">
        <v>44286</v>
      </c>
      <c r="J140">
        <v>11</v>
      </c>
      <c r="K140" t="s">
        <v>19</v>
      </c>
      <c r="L140">
        <f>VLOOKUP(B140,[1]Sheet6!$B$553:$D$1829,3,FALSE)</f>
        <v>63.13</v>
      </c>
      <c r="O140" t="s">
        <v>20</v>
      </c>
      <c r="P140" t="s">
        <v>21</v>
      </c>
      <c r="Q140" t="str">
        <f>VLOOKUP(B140,'Sheet1-1 (2)'!$B$2:$Q$966,16,FALSE)</f>
        <v>'15286700000461</v>
      </c>
    </row>
    <row r="141" spans="1:17">
      <c r="A141" t="s">
        <v>17</v>
      </c>
      <c r="B141" t="s">
        <v>158</v>
      </c>
      <c r="C141" t="str">
        <f>VLOOKUP(B141,'Sheet1-1 (2)'!$B$2:$Q$966,2,FALSE)</f>
        <v>'3栋</v>
      </c>
      <c r="D141" t="str">
        <f>VLOOKUP(B141,'Sheet1-1 (2)'!$B$2:$Q$966,3,FALSE)</f>
        <v>'3-1-702</v>
      </c>
      <c r="E141" t="str">
        <f>VLOOKUP(B141,'Sheet1-1 (2)'!$B$2:$Q$966,4,FALSE)</f>
        <v>'3-1-702</v>
      </c>
      <c r="F141" s="1">
        <v>44256</v>
      </c>
      <c r="G141" s="1">
        <v>44256</v>
      </c>
      <c r="H141" s="1">
        <v>44256</v>
      </c>
      <c r="I141" s="1">
        <v>44286</v>
      </c>
      <c r="J141">
        <v>11</v>
      </c>
      <c r="K141" t="s">
        <v>19</v>
      </c>
      <c r="L141">
        <f>VLOOKUP(B141,[1]Sheet6!$B$553:$D$1829,3,FALSE)</f>
        <v>44.74</v>
      </c>
      <c r="O141" t="s">
        <v>20</v>
      </c>
      <c r="P141" t="s">
        <v>21</v>
      </c>
      <c r="Q141" t="str">
        <f>VLOOKUP(B141,'Sheet1-1 (2)'!$B$2:$Q$966,16,FALSE)</f>
        <v>'15286700000462</v>
      </c>
    </row>
    <row r="142" spans="1:17">
      <c r="A142" t="s">
        <v>17</v>
      </c>
      <c r="B142" t="s">
        <v>159</v>
      </c>
      <c r="C142" t="str">
        <f>VLOOKUP(B142,'Sheet1-1 (2)'!$B$2:$Q$966,2,FALSE)</f>
        <v>'3栋</v>
      </c>
      <c r="D142" t="str">
        <f>VLOOKUP(B142,'Sheet1-1 (2)'!$B$2:$Q$966,3,FALSE)</f>
        <v>'3-1-703</v>
      </c>
      <c r="E142" t="str">
        <f>VLOOKUP(B142,'Sheet1-1 (2)'!$B$2:$Q$966,4,FALSE)</f>
        <v>'3-1-703</v>
      </c>
      <c r="F142" s="1">
        <v>44256</v>
      </c>
      <c r="G142" s="1">
        <v>44256</v>
      </c>
      <c r="H142" s="1">
        <v>44256</v>
      </c>
      <c r="I142" s="1">
        <v>44286</v>
      </c>
      <c r="J142">
        <v>11</v>
      </c>
      <c r="K142" t="s">
        <v>19</v>
      </c>
      <c r="L142">
        <f>VLOOKUP(B142,[1]Sheet6!$B$553:$D$1829,3,FALSE)</f>
        <v>44.75</v>
      </c>
      <c r="O142" t="s">
        <v>20</v>
      </c>
      <c r="P142" t="s">
        <v>21</v>
      </c>
      <c r="Q142" t="str">
        <f>VLOOKUP(B142,'Sheet1-1 (2)'!$B$2:$Q$966,16,FALSE)</f>
        <v>'15286700000463</v>
      </c>
    </row>
    <row r="143" spans="1:17">
      <c r="A143" t="s">
        <v>17</v>
      </c>
      <c r="B143" t="s">
        <v>160</v>
      </c>
      <c r="C143" t="str">
        <f>VLOOKUP(B143,'Sheet1-1 (2)'!$B$2:$Q$966,2,FALSE)</f>
        <v>'3栋</v>
      </c>
      <c r="D143" t="str">
        <f>VLOOKUP(B143,'Sheet1-1 (2)'!$B$2:$Q$966,3,FALSE)</f>
        <v>'3-1-704</v>
      </c>
      <c r="E143" t="str">
        <f>VLOOKUP(B143,'Sheet1-1 (2)'!$B$2:$Q$966,4,FALSE)</f>
        <v>'3-1-704</v>
      </c>
      <c r="F143" s="1">
        <v>44256</v>
      </c>
      <c r="G143" s="1">
        <v>44256</v>
      </c>
      <c r="H143" s="1">
        <v>44256</v>
      </c>
      <c r="I143" s="1">
        <v>44286</v>
      </c>
      <c r="J143">
        <v>11</v>
      </c>
      <c r="K143" t="s">
        <v>19</v>
      </c>
      <c r="L143">
        <f>VLOOKUP(B143,[1]Sheet6!$B$553:$D$1829,3,FALSE)</f>
        <v>44.75</v>
      </c>
      <c r="O143" t="s">
        <v>20</v>
      </c>
      <c r="P143" t="s">
        <v>21</v>
      </c>
      <c r="Q143" t="str">
        <f>VLOOKUP(B143,'Sheet1-1 (2)'!$B$2:$Q$966,16,FALSE)</f>
        <v>'15286700000464</v>
      </c>
    </row>
    <row r="144" spans="1:17">
      <c r="A144" t="s">
        <v>17</v>
      </c>
      <c r="B144" t="s">
        <v>161</v>
      </c>
      <c r="C144" t="str">
        <f>VLOOKUP(B144,'Sheet1-1 (2)'!$B$2:$Q$966,2,FALSE)</f>
        <v>'3栋</v>
      </c>
      <c r="D144" t="str">
        <f>VLOOKUP(B144,'Sheet1-1 (2)'!$B$2:$Q$966,3,FALSE)</f>
        <v>'3-1-705</v>
      </c>
      <c r="E144" t="str">
        <f>VLOOKUP(B144,'Sheet1-1 (2)'!$B$2:$Q$966,4,FALSE)</f>
        <v>'3-1-705</v>
      </c>
      <c r="F144" s="1">
        <v>44256</v>
      </c>
      <c r="G144" s="1">
        <v>44256</v>
      </c>
      <c r="H144" s="1">
        <v>44256</v>
      </c>
      <c r="I144" s="1">
        <v>44286</v>
      </c>
      <c r="J144">
        <v>11</v>
      </c>
      <c r="K144" t="s">
        <v>19</v>
      </c>
      <c r="L144">
        <f>VLOOKUP(B144,[1]Sheet6!$B$553:$D$1829,3,FALSE)</f>
        <v>63.13</v>
      </c>
      <c r="O144" t="s">
        <v>20</v>
      </c>
      <c r="P144" t="s">
        <v>21</v>
      </c>
      <c r="Q144" t="str">
        <f>VLOOKUP(B144,'Sheet1-1 (2)'!$B$2:$Q$966,16,FALSE)</f>
        <v>'15286700000465</v>
      </c>
    </row>
    <row r="145" spans="1:17">
      <c r="A145" t="s">
        <v>17</v>
      </c>
      <c r="B145" t="s">
        <v>162</v>
      </c>
      <c r="C145" t="str">
        <f>VLOOKUP(B145,'Sheet1-1 (2)'!$B$2:$Q$966,2,FALSE)</f>
        <v>'3栋</v>
      </c>
      <c r="D145" t="str">
        <f>VLOOKUP(B145,'Sheet1-1 (2)'!$B$2:$Q$966,3,FALSE)</f>
        <v>'3-1-801</v>
      </c>
      <c r="E145" t="str">
        <f>VLOOKUP(B145,'Sheet1-1 (2)'!$B$2:$Q$966,4,FALSE)</f>
        <v>'3-1-801</v>
      </c>
      <c r="F145" s="1">
        <v>44256</v>
      </c>
      <c r="G145" s="1">
        <v>44256</v>
      </c>
      <c r="H145" s="1">
        <v>44256</v>
      </c>
      <c r="I145" s="1">
        <v>44286</v>
      </c>
      <c r="J145">
        <v>11</v>
      </c>
      <c r="K145" t="s">
        <v>19</v>
      </c>
      <c r="L145">
        <f>VLOOKUP(B145,[1]Sheet6!$B$553:$D$1829,3,FALSE)</f>
        <v>63.13</v>
      </c>
      <c r="O145" t="s">
        <v>20</v>
      </c>
      <c r="P145" t="s">
        <v>21</v>
      </c>
      <c r="Q145" t="str">
        <f>VLOOKUP(B145,'Sheet1-1 (2)'!$B$2:$Q$966,16,FALSE)</f>
        <v>'15286700000466</v>
      </c>
    </row>
    <row r="146" spans="1:17">
      <c r="A146" t="s">
        <v>17</v>
      </c>
      <c r="B146" t="s">
        <v>163</v>
      </c>
      <c r="C146" t="str">
        <f>VLOOKUP(B146,'Sheet1-1 (2)'!$B$2:$Q$966,2,FALSE)</f>
        <v>'3栋</v>
      </c>
      <c r="D146" t="str">
        <f>VLOOKUP(B146,'Sheet1-1 (2)'!$B$2:$Q$966,3,FALSE)</f>
        <v>'3-1-802</v>
      </c>
      <c r="E146" t="str">
        <f>VLOOKUP(B146,'Sheet1-1 (2)'!$B$2:$Q$966,4,FALSE)</f>
        <v>'3-1-802</v>
      </c>
      <c r="F146" s="1">
        <v>44256</v>
      </c>
      <c r="G146" s="1">
        <v>44256</v>
      </c>
      <c r="H146" s="1">
        <v>44256</v>
      </c>
      <c r="I146" s="1">
        <v>44286</v>
      </c>
      <c r="J146">
        <v>11</v>
      </c>
      <c r="K146" t="s">
        <v>19</v>
      </c>
      <c r="L146">
        <f>VLOOKUP(B146,[1]Sheet6!$B$553:$D$1829,3,FALSE)</f>
        <v>44.74</v>
      </c>
      <c r="O146" t="s">
        <v>20</v>
      </c>
      <c r="P146" t="s">
        <v>21</v>
      </c>
      <c r="Q146" t="str">
        <f>VLOOKUP(B146,'Sheet1-1 (2)'!$B$2:$Q$966,16,FALSE)</f>
        <v>'15286700000467</v>
      </c>
    </row>
    <row r="147" spans="1:17">
      <c r="A147" t="s">
        <v>17</v>
      </c>
      <c r="B147" t="s">
        <v>164</v>
      </c>
      <c r="C147" t="str">
        <f>VLOOKUP(B147,'Sheet1-1 (2)'!$B$2:$Q$966,2,FALSE)</f>
        <v>'3栋</v>
      </c>
      <c r="D147" t="str">
        <f>VLOOKUP(B147,'Sheet1-1 (2)'!$B$2:$Q$966,3,FALSE)</f>
        <v>'3-1-803</v>
      </c>
      <c r="E147" t="str">
        <f>VLOOKUP(B147,'Sheet1-1 (2)'!$B$2:$Q$966,4,FALSE)</f>
        <v>'3-1-803</v>
      </c>
      <c r="F147" s="1">
        <v>44256</v>
      </c>
      <c r="G147" s="1">
        <v>44256</v>
      </c>
      <c r="H147" s="1">
        <v>44256</v>
      </c>
      <c r="I147" s="1">
        <v>44286</v>
      </c>
      <c r="J147">
        <v>11</v>
      </c>
      <c r="K147" t="s">
        <v>19</v>
      </c>
      <c r="L147">
        <f>VLOOKUP(B147,[1]Sheet6!$B$553:$D$1829,3,FALSE)</f>
        <v>44.75</v>
      </c>
      <c r="O147" t="s">
        <v>20</v>
      </c>
      <c r="P147" t="s">
        <v>21</v>
      </c>
      <c r="Q147" t="str">
        <f>VLOOKUP(B147,'Sheet1-1 (2)'!$B$2:$Q$966,16,FALSE)</f>
        <v>'15286700000468</v>
      </c>
    </row>
    <row r="148" spans="1:17">
      <c r="A148" t="s">
        <v>17</v>
      </c>
      <c r="B148" t="s">
        <v>165</v>
      </c>
      <c r="C148" t="str">
        <f>VLOOKUP(B148,'Sheet1-1 (2)'!$B$2:$Q$966,2,FALSE)</f>
        <v>'3栋</v>
      </c>
      <c r="D148" t="str">
        <f>VLOOKUP(B148,'Sheet1-1 (2)'!$B$2:$Q$966,3,FALSE)</f>
        <v>'3-1-804</v>
      </c>
      <c r="E148" t="str">
        <f>VLOOKUP(B148,'Sheet1-1 (2)'!$B$2:$Q$966,4,FALSE)</f>
        <v>'3-1-804</v>
      </c>
      <c r="F148" s="1">
        <v>44256</v>
      </c>
      <c r="G148" s="1">
        <v>44256</v>
      </c>
      <c r="H148" s="1">
        <v>44256</v>
      </c>
      <c r="I148" s="1">
        <v>44286</v>
      </c>
      <c r="J148">
        <v>11</v>
      </c>
      <c r="K148" t="s">
        <v>19</v>
      </c>
      <c r="L148">
        <f>VLOOKUP(B148,[1]Sheet6!$B$553:$D$1829,3,FALSE)</f>
        <v>44.75</v>
      </c>
      <c r="O148" t="s">
        <v>20</v>
      </c>
      <c r="P148" t="s">
        <v>21</v>
      </c>
      <c r="Q148" t="str">
        <f>VLOOKUP(B148,'Sheet1-1 (2)'!$B$2:$Q$966,16,FALSE)</f>
        <v>'15286700000469</v>
      </c>
    </row>
    <row r="149" spans="1:17">
      <c r="A149" t="s">
        <v>17</v>
      </c>
      <c r="B149" t="s">
        <v>166</v>
      </c>
      <c r="C149" t="str">
        <f>VLOOKUP(B149,'Sheet1-1 (2)'!$B$2:$Q$966,2,FALSE)</f>
        <v>'3栋</v>
      </c>
      <c r="D149" t="str">
        <f>VLOOKUP(B149,'Sheet1-1 (2)'!$B$2:$Q$966,3,FALSE)</f>
        <v>'3-1-805</v>
      </c>
      <c r="E149" t="str">
        <f>VLOOKUP(B149,'Sheet1-1 (2)'!$B$2:$Q$966,4,FALSE)</f>
        <v>'3-1-805</v>
      </c>
      <c r="F149" s="1">
        <v>44256</v>
      </c>
      <c r="G149" s="1">
        <v>44256</v>
      </c>
      <c r="H149" s="1">
        <v>44256</v>
      </c>
      <c r="I149" s="1">
        <v>44286</v>
      </c>
      <c r="J149">
        <v>11</v>
      </c>
      <c r="K149" t="s">
        <v>19</v>
      </c>
      <c r="L149">
        <f>VLOOKUP(B149,[1]Sheet6!$B$553:$D$1829,3,FALSE)</f>
        <v>63.13</v>
      </c>
      <c r="O149" t="s">
        <v>20</v>
      </c>
      <c r="P149" t="s">
        <v>21</v>
      </c>
      <c r="Q149" t="str">
        <f>VLOOKUP(B149,'Sheet1-1 (2)'!$B$2:$Q$966,16,FALSE)</f>
        <v>'15286700000470</v>
      </c>
    </row>
    <row r="150" spans="1:17">
      <c r="A150" t="s">
        <v>17</v>
      </c>
      <c r="B150" t="s">
        <v>167</v>
      </c>
      <c r="C150" t="str">
        <f>VLOOKUP(B150,'Sheet1-1 (2)'!$B$2:$Q$966,2,FALSE)</f>
        <v>'3栋</v>
      </c>
      <c r="D150" t="str">
        <f>VLOOKUP(B150,'Sheet1-1 (2)'!$B$2:$Q$966,3,FALSE)</f>
        <v>'3-1-901</v>
      </c>
      <c r="E150" t="str">
        <f>VLOOKUP(B150,'Sheet1-1 (2)'!$B$2:$Q$966,4,FALSE)</f>
        <v>'3-1-901</v>
      </c>
      <c r="F150" s="1">
        <v>44256</v>
      </c>
      <c r="G150" s="1">
        <v>44256</v>
      </c>
      <c r="H150" s="1">
        <v>44256</v>
      </c>
      <c r="I150" s="1">
        <v>44286</v>
      </c>
      <c r="J150">
        <v>11</v>
      </c>
      <c r="K150" t="s">
        <v>19</v>
      </c>
      <c r="L150">
        <f>VLOOKUP(B150,[1]Sheet6!$B$553:$D$1829,3,FALSE)</f>
        <v>63.13</v>
      </c>
      <c r="O150" t="s">
        <v>20</v>
      </c>
      <c r="P150" t="s">
        <v>21</v>
      </c>
      <c r="Q150" t="str">
        <f>VLOOKUP(B150,'Sheet1-1 (2)'!$B$2:$Q$966,16,FALSE)</f>
        <v>'15286700000471</v>
      </c>
    </row>
    <row r="151" spans="1:17">
      <c r="A151" t="s">
        <v>17</v>
      </c>
      <c r="B151" t="s">
        <v>168</v>
      </c>
      <c r="C151" t="str">
        <f>VLOOKUP(B151,'Sheet1-1 (2)'!$B$2:$Q$966,2,FALSE)</f>
        <v>'3栋</v>
      </c>
      <c r="D151" t="str">
        <f>VLOOKUP(B151,'Sheet1-1 (2)'!$B$2:$Q$966,3,FALSE)</f>
        <v>'3-1-902</v>
      </c>
      <c r="E151" t="str">
        <f>VLOOKUP(B151,'Sheet1-1 (2)'!$B$2:$Q$966,4,FALSE)</f>
        <v>'3-1-902</v>
      </c>
      <c r="F151" s="1">
        <v>44256</v>
      </c>
      <c r="G151" s="1">
        <v>44256</v>
      </c>
      <c r="H151" s="1">
        <v>44256</v>
      </c>
      <c r="I151" s="1">
        <v>44286</v>
      </c>
      <c r="J151">
        <v>11</v>
      </c>
      <c r="K151" t="s">
        <v>19</v>
      </c>
      <c r="L151">
        <f>VLOOKUP(B151,[1]Sheet6!$B$553:$D$1829,3,FALSE)</f>
        <v>44.74</v>
      </c>
      <c r="O151" t="s">
        <v>20</v>
      </c>
      <c r="P151" t="s">
        <v>21</v>
      </c>
      <c r="Q151" t="str">
        <f>VLOOKUP(B151,'Sheet1-1 (2)'!$B$2:$Q$966,16,FALSE)</f>
        <v>'15286700000472</v>
      </c>
    </row>
    <row r="152" spans="1:17">
      <c r="A152" t="s">
        <v>17</v>
      </c>
      <c r="B152" t="s">
        <v>169</v>
      </c>
      <c r="C152" t="str">
        <f>VLOOKUP(B152,'Sheet1-1 (2)'!$B$2:$Q$966,2,FALSE)</f>
        <v>'3栋</v>
      </c>
      <c r="D152" t="str">
        <f>VLOOKUP(B152,'Sheet1-1 (2)'!$B$2:$Q$966,3,FALSE)</f>
        <v>'3-1-903</v>
      </c>
      <c r="E152" t="str">
        <f>VLOOKUP(B152,'Sheet1-1 (2)'!$B$2:$Q$966,4,FALSE)</f>
        <v>'3-1-903</v>
      </c>
      <c r="F152" s="1">
        <v>44256</v>
      </c>
      <c r="G152" s="1">
        <v>44256</v>
      </c>
      <c r="H152" s="1">
        <v>44256</v>
      </c>
      <c r="I152" s="1">
        <v>44286</v>
      </c>
      <c r="J152">
        <v>11</v>
      </c>
      <c r="K152" t="s">
        <v>19</v>
      </c>
      <c r="L152">
        <f>VLOOKUP(B152,[1]Sheet6!$B$553:$D$1829,3,FALSE)</f>
        <v>44.75</v>
      </c>
      <c r="O152" t="s">
        <v>20</v>
      </c>
      <c r="P152" t="s">
        <v>21</v>
      </c>
      <c r="Q152" t="str">
        <f>VLOOKUP(B152,'Sheet1-1 (2)'!$B$2:$Q$966,16,FALSE)</f>
        <v>'15286700000473</v>
      </c>
    </row>
    <row r="153" spans="1:17">
      <c r="A153" t="s">
        <v>17</v>
      </c>
      <c r="B153" t="s">
        <v>170</v>
      </c>
      <c r="C153" t="str">
        <f>VLOOKUP(B153,'Sheet1-1 (2)'!$B$2:$Q$966,2,FALSE)</f>
        <v>'3栋</v>
      </c>
      <c r="D153" t="str">
        <f>VLOOKUP(B153,'Sheet1-1 (2)'!$B$2:$Q$966,3,FALSE)</f>
        <v>'3-1-904</v>
      </c>
      <c r="E153" t="str">
        <f>VLOOKUP(B153,'Sheet1-1 (2)'!$B$2:$Q$966,4,FALSE)</f>
        <v>'3-1-904</v>
      </c>
      <c r="F153" s="1">
        <v>44256</v>
      </c>
      <c r="G153" s="1">
        <v>44256</v>
      </c>
      <c r="H153" s="1">
        <v>44256</v>
      </c>
      <c r="I153" s="1">
        <v>44286</v>
      </c>
      <c r="J153">
        <v>11</v>
      </c>
      <c r="K153" t="s">
        <v>19</v>
      </c>
      <c r="L153">
        <f>VLOOKUP(B153,[1]Sheet6!$B$553:$D$1829,3,FALSE)</f>
        <v>44.75</v>
      </c>
      <c r="O153" t="s">
        <v>20</v>
      </c>
      <c r="P153" t="s">
        <v>21</v>
      </c>
      <c r="Q153" t="str">
        <f>VLOOKUP(B153,'Sheet1-1 (2)'!$B$2:$Q$966,16,FALSE)</f>
        <v>'15286700000474</v>
      </c>
    </row>
    <row r="154" spans="1:17">
      <c r="A154" t="s">
        <v>17</v>
      </c>
      <c r="B154" t="s">
        <v>171</v>
      </c>
      <c r="C154" t="str">
        <f>VLOOKUP(B154,'Sheet1-1 (2)'!$B$2:$Q$966,2,FALSE)</f>
        <v>'3栋</v>
      </c>
      <c r="D154" t="str">
        <f>VLOOKUP(B154,'Sheet1-1 (2)'!$B$2:$Q$966,3,FALSE)</f>
        <v>'3-1-905</v>
      </c>
      <c r="E154" t="str">
        <f>VLOOKUP(B154,'Sheet1-1 (2)'!$B$2:$Q$966,4,FALSE)</f>
        <v>'3-1-905</v>
      </c>
      <c r="F154" s="1">
        <v>44256</v>
      </c>
      <c r="G154" s="1">
        <v>44256</v>
      </c>
      <c r="H154" s="1">
        <v>44256</v>
      </c>
      <c r="I154" s="1">
        <v>44286</v>
      </c>
      <c r="J154">
        <v>11</v>
      </c>
      <c r="K154" t="s">
        <v>19</v>
      </c>
      <c r="L154">
        <f>VLOOKUP(B154,[1]Sheet6!$B$553:$D$1829,3,FALSE)</f>
        <v>63.13</v>
      </c>
      <c r="O154" t="s">
        <v>20</v>
      </c>
      <c r="P154" t="s">
        <v>21</v>
      </c>
      <c r="Q154" t="str">
        <f>VLOOKUP(B154,'Sheet1-1 (2)'!$B$2:$Q$966,16,FALSE)</f>
        <v>'15286700000601</v>
      </c>
    </row>
    <row r="155" spans="1:17">
      <c r="A155" t="s">
        <v>17</v>
      </c>
      <c r="B155" t="s">
        <v>172</v>
      </c>
      <c r="C155" t="str">
        <f>VLOOKUP(B155,'Sheet1-1 (2)'!$B$2:$Q$966,2,FALSE)</f>
        <v>'5栋</v>
      </c>
      <c r="D155" t="str">
        <f>VLOOKUP(B155,'Sheet1-1 (2)'!$B$2:$Q$966,3,FALSE)</f>
        <v>'5-1-1001</v>
      </c>
      <c r="E155" t="str">
        <f>VLOOKUP(B155,'Sheet1-1 (2)'!$B$2:$Q$966,4,FALSE)</f>
        <v>'5-1-1001</v>
      </c>
      <c r="F155" s="1">
        <v>44256</v>
      </c>
      <c r="G155" s="1">
        <v>44256</v>
      </c>
      <c r="H155" s="1">
        <v>44256</v>
      </c>
      <c r="I155" s="1">
        <v>44286</v>
      </c>
      <c r="J155">
        <v>11</v>
      </c>
      <c r="K155" t="s">
        <v>19</v>
      </c>
      <c r="L155">
        <f>VLOOKUP(B155,[1]Sheet6!$B$553:$D$1829,3,FALSE)</f>
        <v>62.6</v>
      </c>
      <c r="O155" t="s">
        <v>20</v>
      </c>
      <c r="P155" t="s">
        <v>21</v>
      </c>
      <c r="Q155" t="str">
        <f>VLOOKUP(B155,'Sheet1-1 (2)'!$B$2:$Q$966,16,FALSE)</f>
        <v>'15286700000602</v>
      </c>
    </row>
    <row r="156" spans="1:17">
      <c r="A156" t="s">
        <v>17</v>
      </c>
      <c r="B156" t="s">
        <v>173</v>
      </c>
      <c r="C156" t="str">
        <f>VLOOKUP(B156,'Sheet1-1 (2)'!$B$2:$Q$966,2,FALSE)</f>
        <v>'5栋</v>
      </c>
      <c r="D156" t="str">
        <f>VLOOKUP(B156,'Sheet1-1 (2)'!$B$2:$Q$966,3,FALSE)</f>
        <v>'5-1-1002</v>
      </c>
      <c r="E156" t="str">
        <f>VLOOKUP(B156,'Sheet1-1 (2)'!$B$2:$Q$966,4,FALSE)</f>
        <v>'5-1-1002</v>
      </c>
      <c r="F156" s="1">
        <v>44256</v>
      </c>
      <c r="G156" s="1">
        <v>44256</v>
      </c>
      <c r="H156" s="1">
        <v>44256</v>
      </c>
      <c r="I156" s="1">
        <v>44286</v>
      </c>
      <c r="J156">
        <v>11</v>
      </c>
      <c r="K156" t="s">
        <v>19</v>
      </c>
      <c r="L156">
        <f>VLOOKUP(B156,[1]Sheet6!$B$553:$D$1829,3,FALSE)</f>
        <v>44.37</v>
      </c>
      <c r="O156" t="s">
        <v>20</v>
      </c>
      <c r="P156" t="s">
        <v>21</v>
      </c>
      <c r="Q156" t="str">
        <f>VLOOKUP(B156,'Sheet1-1 (2)'!$B$2:$Q$966,16,FALSE)</f>
        <v>'15286700000603</v>
      </c>
    </row>
    <row r="157" spans="1:17">
      <c r="A157" t="s">
        <v>17</v>
      </c>
      <c r="B157" t="s">
        <v>174</v>
      </c>
      <c r="C157" t="str">
        <f>VLOOKUP(B157,'Sheet1-1 (2)'!$B$2:$Q$966,2,FALSE)</f>
        <v>'5栋</v>
      </c>
      <c r="D157" t="str">
        <f>VLOOKUP(B157,'Sheet1-1 (2)'!$B$2:$Q$966,3,FALSE)</f>
        <v>'5-1-1003</v>
      </c>
      <c r="E157" t="str">
        <f>VLOOKUP(B157,'Sheet1-1 (2)'!$B$2:$Q$966,4,FALSE)</f>
        <v>'5-1-1003</v>
      </c>
      <c r="F157" s="1">
        <v>44256</v>
      </c>
      <c r="G157" s="1">
        <v>44256</v>
      </c>
      <c r="H157" s="1">
        <v>44256</v>
      </c>
      <c r="I157" s="1">
        <v>44286</v>
      </c>
      <c r="J157">
        <v>11</v>
      </c>
      <c r="K157" t="s">
        <v>19</v>
      </c>
      <c r="L157">
        <f>VLOOKUP(B157,[1]Sheet6!$B$553:$D$1829,3,FALSE)</f>
        <v>44.37</v>
      </c>
      <c r="O157" t="s">
        <v>20</v>
      </c>
      <c r="P157" t="s">
        <v>21</v>
      </c>
      <c r="Q157" t="str">
        <f>VLOOKUP(B157,'Sheet1-1 (2)'!$B$2:$Q$966,16,FALSE)</f>
        <v>'15286700000604</v>
      </c>
    </row>
    <row r="158" spans="1:17">
      <c r="A158" t="s">
        <v>17</v>
      </c>
      <c r="B158" t="s">
        <v>175</v>
      </c>
      <c r="C158" t="str">
        <f>VLOOKUP(B158,'Sheet1-1 (2)'!$B$2:$Q$966,2,FALSE)</f>
        <v>'5栋</v>
      </c>
      <c r="D158" t="str">
        <f>VLOOKUP(B158,'Sheet1-1 (2)'!$B$2:$Q$966,3,FALSE)</f>
        <v>'5-1-1004</v>
      </c>
      <c r="E158" t="str">
        <f>VLOOKUP(B158,'Sheet1-1 (2)'!$B$2:$Q$966,4,FALSE)</f>
        <v>'5-1-1004</v>
      </c>
      <c r="F158" s="1">
        <v>44256</v>
      </c>
      <c r="G158" s="1">
        <v>44256</v>
      </c>
      <c r="H158" s="1">
        <v>44256</v>
      </c>
      <c r="I158" s="1">
        <v>44286</v>
      </c>
      <c r="J158">
        <v>11</v>
      </c>
      <c r="K158" t="s">
        <v>19</v>
      </c>
      <c r="L158">
        <f>VLOOKUP(B158,[1]Sheet6!$B$553:$D$1829,3,FALSE)</f>
        <v>62.6</v>
      </c>
      <c r="O158" t="s">
        <v>20</v>
      </c>
      <c r="P158" t="s">
        <v>21</v>
      </c>
      <c r="Q158" t="str">
        <f>VLOOKUP(B158,'Sheet1-1 (2)'!$B$2:$Q$966,16,FALSE)</f>
        <v>'15286700000605</v>
      </c>
    </row>
    <row r="159" spans="1:17">
      <c r="A159" t="s">
        <v>17</v>
      </c>
      <c r="B159" t="s">
        <v>176</v>
      </c>
      <c r="C159" t="str">
        <f>VLOOKUP(B159,'Sheet1-1 (2)'!$B$2:$Q$966,2,FALSE)</f>
        <v>'5栋</v>
      </c>
      <c r="D159" t="str">
        <f>VLOOKUP(B159,'Sheet1-1 (2)'!$B$2:$Q$966,3,FALSE)</f>
        <v>'5-1-101</v>
      </c>
      <c r="E159" t="str">
        <f>VLOOKUP(B159,'Sheet1-1 (2)'!$B$2:$Q$966,4,FALSE)</f>
        <v>'5-1-101</v>
      </c>
      <c r="F159" s="1">
        <v>44256</v>
      </c>
      <c r="G159" s="1">
        <v>44256</v>
      </c>
      <c r="H159" s="1">
        <v>44256</v>
      </c>
      <c r="I159" s="1">
        <v>44286</v>
      </c>
      <c r="J159">
        <v>11</v>
      </c>
      <c r="K159" t="s">
        <v>19</v>
      </c>
      <c r="L159">
        <f>VLOOKUP(B159,[1]Sheet6!$B$553:$D$1829,3,FALSE)</f>
        <v>62.6</v>
      </c>
      <c r="O159" t="s">
        <v>20</v>
      </c>
      <c r="P159" t="s">
        <v>21</v>
      </c>
      <c r="Q159" t="str">
        <f>VLOOKUP(B159,'Sheet1-1 (2)'!$B$2:$Q$966,16,FALSE)</f>
        <v>'15286700000606</v>
      </c>
    </row>
    <row r="160" spans="1:17">
      <c r="A160" t="s">
        <v>17</v>
      </c>
      <c r="B160" t="s">
        <v>177</v>
      </c>
      <c r="C160" t="str">
        <f>VLOOKUP(B160,'Sheet1-1 (2)'!$B$2:$Q$966,2,FALSE)</f>
        <v>'5栋</v>
      </c>
      <c r="D160" t="str">
        <f>VLOOKUP(B160,'Sheet1-1 (2)'!$B$2:$Q$966,3,FALSE)</f>
        <v>'5-1-102</v>
      </c>
      <c r="E160" t="str">
        <f>VLOOKUP(B160,'Sheet1-1 (2)'!$B$2:$Q$966,4,FALSE)</f>
        <v>'5-1-102</v>
      </c>
      <c r="F160" s="1">
        <v>44256</v>
      </c>
      <c r="G160" s="1">
        <v>44256</v>
      </c>
      <c r="H160" s="1">
        <v>44256</v>
      </c>
      <c r="I160" s="1">
        <v>44286</v>
      </c>
      <c r="J160">
        <v>11</v>
      </c>
      <c r="K160" t="s">
        <v>19</v>
      </c>
      <c r="L160">
        <f>VLOOKUP(B160,[1]Sheet6!$B$553:$D$1829,3,FALSE)</f>
        <v>44.37</v>
      </c>
      <c r="O160" t="s">
        <v>20</v>
      </c>
      <c r="P160" t="s">
        <v>21</v>
      </c>
      <c r="Q160" t="str">
        <f>VLOOKUP(B160,'Sheet1-1 (2)'!$B$2:$Q$966,16,FALSE)</f>
        <v>'15286700000607</v>
      </c>
    </row>
    <row r="161" spans="1:17">
      <c r="A161" t="s">
        <v>17</v>
      </c>
      <c r="B161" t="s">
        <v>178</v>
      </c>
      <c r="C161" t="str">
        <f>VLOOKUP(B161,'Sheet1-1 (2)'!$B$2:$Q$966,2,FALSE)</f>
        <v>'5栋</v>
      </c>
      <c r="D161" t="str">
        <f>VLOOKUP(B161,'Sheet1-1 (2)'!$B$2:$Q$966,3,FALSE)</f>
        <v>'5-1-103</v>
      </c>
      <c r="E161" t="str">
        <f>VLOOKUP(B161,'Sheet1-1 (2)'!$B$2:$Q$966,4,FALSE)</f>
        <v>'5-1-103</v>
      </c>
      <c r="F161" s="1">
        <v>44256</v>
      </c>
      <c r="G161" s="1">
        <v>44256</v>
      </c>
      <c r="H161" s="1">
        <v>44256</v>
      </c>
      <c r="I161" s="1">
        <v>44286</v>
      </c>
      <c r="J161">
        <v>11</v>
      </c>
      <c r="K161" t="s">
        <v>19</v>
      </c>
      <c r="L161">
        <f>VLOOKUP(B161,[1]Sheet6!$B$553:$D$1829,3,FALSE)</f>
        <v>44.37</v>
      </c>
      <c r="O161" t="s">
        <v>20</v>
      </c>
      <c r="P161" t="s">
        <v>21</v>
      </c>
      <c r="Q161" t="str">
        <f>VLOOKUP(B161,'Sheet1-1 (2)'!$B$2:$Q$966,16,FALSE)</f>
        <v>'15286700000608</v>
      </c>
    </row>
    <row r="162" spans="1:17">
      <c r="A162" t="s">
        <v>17</v>
      </c>
      <c r="B162" t="s">
        <v>179</v>
      </c>
      <c r="C162" t="str">
        <f>VLOOKUP(B162,'Sheet1-1 (2)'!$B$2:$Q$966,2,FALSE)</f>
        <v>'5栋</v>
      </c>
      <c r="D162" t="str">
        <f>VLOOKUP(B162,'Sheet1-1 (2)'!$B$2:$Q$966,3,FALSE)</f>
        <v>'5-1-104</v>
      </c>
      <c r="E162" t="str">
        <f>VLOOKUP(B162,'Sheet1-1 (2)'!$B$2:$Q$966,4,FALSE)</f>
        <v>'5-1-104</v>
      </c>
      <c r="F162" s="1">
        <v>44256</v>
      </c>
      <c r="G162" s="1">
        <v>44256</v>
      </c>
      <c r="H162" s="1">
        <v>44256</v>
      </c>
      <c r="I162" s="1">
        <v>44286</v>
      </c>
      <c r="J162">
        <v>11</v>
      </c>
      <c r="K162" t="s">
        <v>19</v>
      </c>
      <c r="L162">
        <f>VLOOKUP(B162,[1]Sheet6!$B$553:$D$1829,3,FALSE)</f>
        <v>62.6</v>
      </c>
      <c r="O162" t="s">
        <v>20</v>
      </c>
      <c r="P162" t="s">
        <v>21</v>
      </c>
      <c r="Q162" t="str">
        <f>VLOOKUP(B162,'Sheet1-1 (2)'!$B$2:$Q$966,16,FALSE)</f>
        <v>'15286700000609</v>
      </c>
    </row>
    <row r="163" spans="1:17">
      <c r="A163" t="s">
        <v>17</v>
      </c>
      <c r="B163" t="s">
        <v>180</v>
      </c>
      <c r="C163" t="str">
        <f>VLOOKUP(B163,'Sheet1-1 (2)'!$B$2:$Q$966,2,FALSE)</f>
        <v>'5栋</v>
      </c>
      <c r="D163" t="str">
        <f>VLOOKUP(B163,'Sheet1-1 (2)'!$B$2:$Q$966,3,FALSE)</f>
        <v>'5-1-1101</v>
      </c>
      <c r="E163" t="str">
        <f>VLOOKUP(B163,'Sheet1-1 (2)'!$B$2:$Q$966,4,FALSE)</f>
        <v>'5-1-1101</v>
      </c>
      <c r="F163" s="1">
        <v>44256</v>
      </c>
      <c r="G163" s="1">
        <v>44256</v>
      </c>
      <c r="H163" s="1">
        <v>44256</v>
      </c>
      <c r="I163" s="1">
        <v>44286</v>
      </c>
      <c r="J163">
        <v>11</v>
      </c>
      <c r="K163" t="s">
        <v>19</v>
      </c>
      <c r="L163">
        <f>VLOOKUP(B163,[1]Sheet6!$B$553:$D$1829,3,FALSE)</f>
        <v>62.6</v>
      </c>
      <c r="O163" t="s">
        <v>20</v>
      </c>
      <c r="P163" t="s">
        <v>21</v>
      </c>
      <c r="Q163" t="str">
        <f>VLOOKUP(B163,'Sheet1-1 (2)'!$B$2:$Q$966,16,FALSE)</f>
        <v>'15286700000610</v>
      </c>
    </row>
    <row r="164" spans="1:17">
      <c r="A164" t="s">
        <v>17</v>
      </c>
      <c r="B164" t="s">
        <v>181</v>
      </c>
      <c r="C164" t="str">
        <f>VLOOKUP(B164,'Sheet1-1 (2)'!$B$2:$Q$966,2,FALSE)</f>
        <v>'5栋</v>
      </c>
      <c r="D164" t="str">
        <f>VLOOKUP(B164,'Sheet1-1 (2)'!$B$2:$Q$966,3,FALSE)</f>
        <v>'5-1-1102</v>
      </c>
      <c r="E164" t="str">
        <f>VLOOKUP(B164,'Sheet1-1 (2)'!$B$2:$Q$966,4,FALSE)</f>
        <v>'5-1-1102</v>
      </c>
      <c r="F164" s="1">
        <v>44256</v>
      </c>
      <c r="G164" s="1">
        <v>44256</v>
      </c>
      <c r="H164" s="1">
        <v>44256</v>
      </c>
      <c r="I164" s="1">
        <v>44286</v>
      </c>
      <c r="J164">
        <v>11</v>
      </c>
      <c r="K164" t="s">
        <v>19</v>
      </c>
      <c r="L164">
        <f>VLOOKUP(B164,[1]Sheet6!$B$553:$D$1829,3,FALSE)</f>
        <v>44.37</v>
      </c>
      <c r="O164" t="s">
        <v>20</v>
      </c>
      <c r="P164" t="s">
        <v>21</v>
      </c>
      <c r="Q164" t="str">
        <f>VLOOKUP(B164,'Sheet1-1 (2)'!$B$2:$Q$966,16,FALSE)</f>
        <v>'15286700000611</v>
      </c>
    </row>
    <row r="165" spans="1:17">
      <c r="A165" t="s">
        <v>17</v>
      </c>
      <c r="B165" t="s">
        <v>182</v>
      </c>
      <c r="C165" t="str">
        <f>VLOOKUP(B165,'Sheet1-1 (2)'!$B$2:$Q$966,2,FALSE)</f>
        <v>'5栋</v>
      </c>
      <c r="D165" t="str">
        <f>VLOOKUP(B165,'Sheet1-1 (2)'!$B$2:$Q$966,3,FALSE)</f>
        <v>'5-1-1103</v>
      </c>
      <c r="E165" t="str">
        <f>VLOOKUP(B165,'Sheet1-1 (2)'!$B$2:$Q$966,4,FALSE)</f>
        <v>'5-1-1103</v>
      </c>
      <c r="F165" s="1">
        <v>44256</v>
      </c>
      <c r="G165" s="1">
        <v>44256</v>
      </c>
      <c r="H165" s="1">
        <v>44256</v>
      </c>
      <c r="I165" s="1">
        <v>44286</v>
      </c>
      <c r="J165">
        <v>11</v>
      </c>
      <c r="K165" t="s">
        <v>19</v>
      </c>
      <c r="L165">
        <f>VLOOKUP(B165,[1]Sheet6!$B$553:$D$1829,3,FALSE)</f>
        <v>44.37</v>
      </c>
      <c r="O165" t="s">
        <v>20</v>
      </c>
      <c r="P165" t="s">
        <v>21</v>
      </c>
      <c r="Q165" t="str">
        <f>VLOOKUP(B165,'Sheet1-1 (2)'!$B$2:$Q$966,16,FALSE)</f>
        <v>'15286700000612</v>
      </c>
    </row>
    <row r="166" spans="1:17">
      <c r="A166" t="s">
        <v>17</v>
      </c>
      <c r="B166" t="s">
        <v>183</v>
      </c>
      <c r="C166" t="str">
        <f>VLOOKUP(B166,'Sheet1-1 (2)'!$B$2:$Q$966,2,FALSE)</f>
        <v>'5栋</v>
      </c>
      <c r="D166" t="str">
        <f>VLOOKUP(B166,'Sheet1-1 (2)'!$B$2:$Q$966,3,FALSE)</f>
        <v>'5-1-1104</v>
      </c>
      <c r="E166" t="str">
        <f>VLOOKUP(B166,'Sheet1-1 (2)'!$B$2:$Q$966,4,FALSE)</f>
        <v>'5-1-1104</v>
      </c>
      <c r="F166" s="1">
        <v>44256</v>
      </c>
      <c r="G166" s="1">
        <v>44256</v>
      </c>
      <c r="H166" s="1">
        <v>44256</v>
      </c>
      <c r="I166" s="1">
        <v>44286</v>
      </c>
      <c r="J166">
        <v>11</v>
      </c>
      <c r="K166" t="s">
        <v>19</v>
      </c>
      <c r="L166">
        <f>VLOOKUP(B166,[1]Sheet6!$B$553:$D$1829,3,FALSE)</f>
        <v>62.6</v>
      </c>
      <c r="O166" t="s">
        <v>20</v>
      </c>
      <c r="P166" t="s">
        <v>21</v>
      </c>
      <c r="Q166" t="str">
        <f>VLOOKUP(B166,'Sheet1-1 (2)'!$B$2:$Q$966,16,FALSE)</f>
        <v>'15286700000613</v>
      </c>
    </row>
    <row r="167" spans="1:17">
      <c r="A167" t="s">
        <v>17</v>
      </c>
      <c r="B167" t="s">
        <v>184</v>
      </c>
      <c r="C167" t="str">
        <f>VLOOKUP(B167,'Sheet1-1 (2)'!$B$2:$Q$966,2,FALSE)</f>
        <v>'5栋</v>
      </c>
      <c r="D167" t="str">
        <f>VLOOKUP(B167,'Sheet1-1 (2)'!$B$2:$Q$966,3,FALSE)</f>
        <v>'5-1-1201</v>
      </c>
      <c r="E167" t="str">
        <f>VLOOKUP(B167,'Sheet1-1 (2)'!$B$2:$Q$966,4,FALSE)</f>
        <v>'5-1-1201</v>
      </c>
      <c r="F167" s="1">
        <v>44256</v>
      </c>
      <c r="G167" s="1">
        <v>44256</v>
      </c>
      <c r="H167" s="1">
        <v>44256</v>
      </c>
      <c r="I167" s="1">
        <v>44286</v>
      </c>
      <c r="J167">
        <v>11</v>
      </c>
      <c r="K167" t="s">
        <v>19</v>
      </c>
      <c r="L167">
        <f>VLOOKUP(B167,[1]Sheet6!$B$553:$D$1829,3,FALSE)</f>
        <v>62.6</v>
      </c>
      <c r="O167" t="s">
        <v>20</v>
      </c>
      <c r="P167" t="s">
        <v>21</v>
      </c>
      <c r="Q167" t="str">
        <f>VLOOKUP(B167,'Sheet1-1 (2)'!$B$2:$Q$966,16,FALSE)</f>
        <v>'15286700000614</v>
      </c>
    </row>
    <row r="168" spans="1:17">
      <c r="A168" t="s">
        <v>17</v>
      </c>
      <c r="B168" t="s">
        <v>185</v>
      </c>
      <c r="C168" t="str">
        <f>VLOOKUP(B168,'Sheet1-1 (2)'!$B$2:$Q$966,2,FALSE)</f>
        <v>'5栋</v>
      </c>
      <c r="D168" t="str">
        <f>VLOOKUP(B168,'Sheet1-1 (2)'!$B$2:$Q$966,3,FALSE)</f>
        <v>'5-1-1202</v>
      </c>
      <c r="E168" t="str">
        <f>VLOOKUP(B168,'Sheet1-1 (2)'!$B$2:$Q$966,4,FALSE)</f>
        <v>'5-1-1202</v>
      </c>
      <c r="F168" s="1">
        <v>44256</v>
      </c>
      <c r="G168" s="1">
        <v>44256</v>
      </c>
      <c r="H168" s="1">
        <v>44256</v>
      </c>
      <c r="I168" s="1">
        <v>44286</v>
      </c>
      <c r="J168">
        <v>11</v>
      </c>
      <c r="K168" t="s">
        <v>19</v>
      </c>
      <c r="L168">
        <f>VLOOKUP(B168,[1]Sheet6!$B$553:$D$1829,3,FALSE)</f>
        <v>44.37</v>
      </c>
      <c r="O168" t="s">
        <v>20</v>
      </c>
      <c r="P168" t="s">
        <v>21</v>
      </c>
      <c r="Q168" t="str">
        <f>VLOOKUP(B168,'Sheet1-1 (2)'!$B$2:$Q$966,16,FALSE)</f>
        <v>'15286700000615</v>
      </c>
    </row>
    <row r="169" spans="1:17">
      <c r="A169" t="s">
        <v>17</v>
      </c>
      <c r="B169" t="s">
        <v>186</v>
      </c>
      <c r="C169" t="str">
        <f>VLOOKUP(B169,'Sheet1-1 (2)'!$B$2:$Q$966,2,FALSE)</f>
        <v>'5栋</v>
      </c>
      <c r="D169" t="str">
        <f>VLOOKUP(B169,'Sheet1-1 (2)'!$B$2:$Q$966,3,FALSE)</f>
        <v>'5-1-1203</v>
      </c>
      <c r="E169" t="str">
        <f>VLOOKUP(B169,'Sheet1-1 (2)'!$B$2:$Q$966,4,FALSE)</f>
        <v>'5-1-1203</v>
      </c>
      <c r="F169" s="1">
        <v>44256</v>
      </c>
      <c r="G169" s="1">
        <v>44256</v>
      </c>
      <c r="H169" s="1">
        <v>44256</v>
      </c>
      <c r="I169" s="1">
        <v>44286</v>
      </c>
      <c r="J169">
        <v>11</v>
      </c>
      <c r="K169" t="s">
        <v>19</v>
      </c>
      <c r="L169">
        <f>VLOOKUP(B169,[1]Sheet6!$B$553:$D$1829,3,FALSE)</f>
        <v>44.37</v>
      </c>
      <c r="O169" t="s">
        <v>20</v>
      </c>
      <c r="P169" t="s">
        <v>21</v>
      </c>
      <c r="Q169" t="str">
        <f>VLOOKUP(B169,'Sheet1-1 (2)'!$B$2:$Q$966,16,FALSE)</f>
        <v>'15286700000616</v>
      </c>
    </row>
    <row r="170" spans="1:17">
      <c r="A170" t="s">
        <v>17</v>
      </c>
      <c r="B170" t="s">
        <v>187</v>
      </c>
      <c r="C170" t="str">
        <f>VLOOKUP(B170,'Sheet1-1 (2)'!$B$2:$Q$966,2,FALSE)</f>
        <v>'5栋</v>
      </c>
      <c r="D170" t="str">
        <f>VLOOKUP(B170,'Sheet1-1 (2)'!$B$2:$Q$966,3,FALSE)</f>
        <v>'5-1-1204</v>
      </c>
      <c r="E170" t="str">
        <f>VLOOKUP(B170,'Sheet1-1 (2)'!$B$2:$Q$966,4,FALSE)</f>
        <v>'5-1-1204</v>
      </c>
      <c r="F170" s="1">
        <v>44256</v>
      </c>
      <c r="G170" s="1">
        <v>44256</v>
      </c>
      <c r="H170" s="1">
        <v>44256</v>
      </c>
      <c r="I170" s="1">
        <v>44286</v>
      </c>
      <c r="J170">
        <v>11</v>
      </c>
      <c r="K170" t="s">
        <v>19</v>
      </c>
      <c r="L170">
        <f>VLOOKUP(B170,[1]Sheet6!$B$553:$D$1829,3,FALSE)</f>
        <v>62.6</v>
      </c>
      <c r="O170" t="s">
        <v>20</v>
      </c>
      <c r="P170" t="s">
        <v>21</v>
      </c>
      <c r="Q170" t="str">
        <f>VLOOKUP(B170,'Sheet1-1 (2)'!$B$2:$Q$966,16,FALSE)</f>
        <v>'15286700000617</v>
      </c>
    </row>
    <row r="171" spans="1:17">
      <c r="A171" t="s">
        <v>17</v>
      </c>
      <c r="B171" t="s">
        <v>188</v>
      </c>
      <c r="C171" t="str">
        <f>VLOOKUP(B171,'Sheet1-1 (2)'!$B$2:$Q$966,2,FALSE)</f>
        <v>'5栋</v>
      </c>
      <c r="D171" t="str">
        <f>VLOOKUP(B171,'Sheet1-1 (2)'!$B$2:$Q$966,3,FALSE)</f>
        <v>'5-1-1301</v>
      </c>
      <c r="E171" t="str">
        <f>VLOOKUP(B171,'Sheet1-1 (2)'!$B$2:$Q$966,4,FALSE)</f>
        <v>'5-1-1301</v>
      </c>
      <c r="F171" s="1">
        <v>44256</v>
      </c>
      <c r="G171" s="1">
        <v>44256</v>
      </c>
      <c r="H171" s="1">
        <v>44256</v>
      </c>
      <c r="I171" s="1">
        <v>44286</v>
      </c>
      <c r="J171">
        <v>11</v>
      </c>
      <c r="K171" t="s">
        <v>19</v>
      </c>
      <c r="L171">
        <f>VLOOKUP(B171,[1]Sheet6!$B$553:$D$1829,3,FALSE)</f>
        <v>62.6</v>
      </c>
      <c r="O171" t="s">
        <v>20</v>
      </c>
      <c r="P171" t="s">
        <v>21</v>
      </c>
      <c r="Q171" t="str">
        <f>VLOOKUP(B171,'Sheet1-1 (2)'!$B$2:$Q$966,16,FALSE)</f>
        <v>'15286700000618</v>
      </c>
    </row>
    <row r="172" spans="1:17">
      <c r="A172" t="s">
        <v>17</v>
      </c>
      <c r="B172" t="s">
        <v>189</v>
      </c>
      <c r="C172" t="str">
        <f>VLOOKUP(B172,'Sheet1-1 (2)'!$B$2:$Q$966,2,FALSE)</f>
        <v>'5栋</v>
      </c>
      <c r="D172" t="str">
        <f>VLOOKUP(B172,'Sheet1-1 (2)'!$B$2:$Q$966,3,FALSE)</f>
        <v>'5-1-1302</v>
      </c>
      <c r="E172" t="str">
        <f>VLOOKUP(B172,'Sheet1-1 (2)'!$B$2:$Q$966,4,FALSE)</f>
        <v>'5-1-1302</v>
      </c>
      <c r="F172" s="1">
        <v>44256</v>
      </c>
      <c r="G172" s="1">
        <v>44256</v>
      </c>
      <c r="H172" s="1">
        <v>44256</v>
      </c>
      <c r="I172" s="1">
        <v>44286</v>
      </c>
      <c r="J172">
        <v>11</v>
      </c>
      <c r="K172" t="s">
        <v>19</v>
      </c>
      <c r="L172">
        <f>VLOOKUP(B172,[1]Sheet6!$B$553:$D$1829,3,FALSE)</f>
        <v>44.37</v>
      </c>
      <c r="O172" t="s">
        <v>20</v>
      </c>
      <c r="P172" t="s">
        <v>21</v>
      </c>
      <c r="Q172" t="str">
        <f>VLOOKUP(B172,'Sheet1-1 (2)'!$B$2:$Q$966,16,FALSE)</f>
        <v>'15286700000619</v>
      </c>
    </row>
    <row r="173" spans="1:17">
      <c r="A173" t="s">
        <v>17</v>
      </c>
      <c r="B173" t="s">
        <v>190</v>
      </c>
      <c r="C173" t="str">
        <f>VLOOKUP(B173,'Sheet1-1 (2)'!$B$2:$Q$966,2,FALSE)</f>
        <v>'5栋</v>
      </c>
      <c r="D173" t="str">
        <f>VLOOKUP(B173,'Sheet1-1 (2)'!$B$2:$Q$966,3,FALSE)</f>
        <v>'5-1-1303</v>
      </c>
      <c r="E173" t="str">
        <f>VLOOKUP(B173,'Sheet1-1 (2)'!$B$2:$Q$966,4,FALSE)</f>
        <v>'5-1-1303</v>
      </c>
      <c r="F173" s="1">
        <v>44256</v>
      </c>
      <c r="G173" s="1">
        <v>44256</v>
      </c>
      <c r="H173" s="1">
        <v>44256</v>
      </c>
      <c r="I173" s="1">
        <v>44286</v>
      </c>
      <c r="J173">
        <v>11</v>
      </c>
      <c r="K173" t="s">
        <v>19</v>
      </c>
      <c r="L173">
        <f>VLOOKUP(B173,[1]Sheet6!$B$553:$D$1829,3,FALSE)</f>
        <v>44.37</v>
      </c>
      <c r="O173" t="s">
        <v>20</v>
      </c>
      <c r="P173" t="s">
        <v>21</v>
      </c>
      <c r="Q173" t="str">
        <f>VLOOKUP(B173,'Sheet1-1 (2)'!$B$2:$Q$966,16,FALSE)</f>
        <v>'15286700000620</v>
      </c>
    </row>
    <row r="174" spans="1:17">
      <c r="A174" t="s">
        <v>17</v>
      </c>
      <c r="B174" t="s">
        <v>191</v>
      </c>
      <c r="C174" t="str">
        <f>VLOOKUP(B174,'Sheet1-1 (2)'!$B$2:$Q$966,2,FALSE)</f>
        <v>'5栋</v>
      </c>
      <c r="D174" t="str">
        <f>VLOOKUP(B174,'Sheet1-1 (2)'!$B$2:$Q$966,3,FALSE)</f>
        <v>'5-1-1304</v>
      </c>
      <c r="E174" t="str">
        <f>VLOOKUP(B174,'Sheet1-1 (2)'!$B$2:$Q$966,4,FALSE)</f>
        <v>'5-1-1304</v>
      </c>
      <c r="F174" s="1">
        <v>44256</v>
      </c>
      <c r="G174" s="1">
        <v>44256</v>
      </c>
      <c r="H174" s="1">
        <v>44256</v>
      </c>
      <c r="I174" s="1">
        <v>44286</v>
      </c>
      <c r="J174">
        <v>11</v>
      </c>
      <c r="K174" t="s">
        <v>19</v>
      </c>
      <c r="L174">
        <f>VLOOKUP(B174,[1]Sheet6!$B$553:$D$1829,3,FALSE)</f>
        <v>62.6</v>
      </c>
      <c r="O174" t="s">
        <v>20</v>
      </c>
      <c r="P174" t="s">
        <v>21</v>
      </c>
      <c r="Q174" t="str">
        <f>VLOOKUP(B174,'Sheet1-1 (2)'!$B$2:$Q$966,16,FALSE)</f>
        <v>'15286700000621</v>
      </c>
    </row>
    <row r="175" spans="1:17">
      <c r="A175" t="s">
        <v>17</v>
      </c>
      <c r="B175" t="s">
        <v>192</v>
      </c>
      <c r="C175" t="str">
        <f>VLOOKUP(B175,'Sheet1-1 (2)'!$B$2:$Q$966,2,FALSE)</f>
        <v>'5栋</v>
      </c>
      <c r="D175" t="str">
        <f>VLOOKUP(B175,'Sheet1-1 (2)'!$B$2:$Q$966,3,FALSE)</f>
        <v>'5-1-1401</v>
      </c>
      <c r="E175" t="str">
        <f>VLOOKUP(B175,'Sheet1-1 (2)'!$B$2:$Q$966,4,FALSE)</f>
        <v>'5-1-1401</v>
      </c>
      <c r="F175" s="1">
        <v>44256</v>
      </c>
      <c r="G175" s="1">
        <v>44256</v>
      </c>
      <c r="H175" s="1">
        <v>44256</v>
      </c>
      <c r="I175" s="1">
        <v>44286</v>
      </c>
      <c r="J175">
        <v>11</v>
      </c>
      <c r="K175" t="s">
        <v>19</v>
      </c>
      <c r="L175">
        <f>VLOOKUP(B175,[1]Sheet6!$B$553:$D$1829,3,FALSE)</f>
        <v>62.6</v>
      </c>
      <c r="O175" t="s">
        <v>20</v>
      </c>
      <c r="P175" t="s">
        <v>21</v>
      </c>
      <c r="Q175" t="str">
        <f>VLOOKUP(B175,'Sheet1-1 (2)'!$B$2:$Q$966,16,FALSE)</f>
        <v>'15286700000622</v>
      </c>
    </row>
    <row r="176" spans="1:17">
      <c r="A176" t="s">
        <v>17</v>
      </c>
      <c r="B176" t="s">
        <v>193</v>
      </c>
      <c r="C176" t="str">
        <f>VLOOKUP(B176,'Sheet1-1 (2)'!$B$2:$Q$966,2,FALSE)</f>
        <v>'5栋</v>
      </c>
      <c r="D176" t="str">
        <f>VLOOKUP(B176,'Sheet1-1 (2)'!$B$2:$Q$966,3,FALSE)</f>
        <v>'5-1-1402</v>
      </c>
      <c r="E176" t="str">
        <f>VLOOKUP(B176,'Sheet1-1 (2)'!$B$2:$Q$966,4,FALSE)</f>
        <v>'5-1-1402</v>
      </c>
      <c r="F176" s="1">
        <v>44256</v>
      </c>
      <c r="G176" s="1">
        <v>44256</v>
      </c>
      <c r="H176" s="1">
        <v>44256</v>
      </c>
      <c r="I176" s="1">
        <v>44286</v>
      </c>
      <c r="J176">
        <v>11</v>
      </c>
      <c r="K176" t="s">
        <v>19</v>
      </c>
      <c r="L176">
        <f>VLOOKUP(B176,[1]Sheet6!$B$553:$D$1829,3,FALSE)</f>
        <v>44.37</v>
      </c>
      <c r="O176" t="s">
        <v>20</v>
      </c>
      <c r="P176" t="s">
        <v>21</v>
      </c>
      <c r="Q176" t="str">
        <f>VLOOKUP(B176,'Sheet1-1 (2)'!$B$2:$Q$966,16,FALSE)</f>
        <v>'15286700000623</v>
      </c>
    </row>
    <row r="177" spans="1:17">
      <c r="A177" t="s">
        <v>17</v>
      </c>
      <c r="B177" t="s">
        <v>194</v>
      </c>
      <c r="C177" t="str">
        <f>VLOOKUP(B177,'Sheet1-1 (2)'!$B$2:$Q$966,2,FALSE)</f>
        <v>'5栋</v>
      </c>
      <c r="D177" t="str">
        <f>VLOOKUP(B177,'Sheet1-1 (2)'!$B$2:$Q$966,3,FALSE)</f>
        <v>'5-1-1403</v>
      </c>
      <c r="E177" t="str">
        <f>VLOOKUP(B177,'Sheet1-1 (2)'!$B$2:$Q$966,4,FALSE)</f>
        <v>'5-1-1403</v>
      </c>
      <c r="F177" s="1">
        <v>44256</v>
      </c>
      <c r="G177" s="1">
        <v>44256</v>
      </c>
      <c r="H177" s="1">
        <v>44256</v>
      </c>
      <c r="I177" s="1">
        <v>44286</v>
      </c>
      <c r="J177">
        <v>11</v>
      </c>
      <c r="K177" t="s">
        <v>19</v>
      </c>
      <c r="L177">
        <f>VLOOKUP(B177,[1]Sheet6!$B$553:$D$1829,3,FALSE)</f>
        <v>44.37</v>
      </c>
      <c r="O177" t="s">
        <v>20</v>
      </c>
      <c r="P177" t="s">
        <v>21</v>
      </c>
      <c r="Q177" t="str">
        <f>VLOOKUP(B177,'Sheet1-1 (2)'!$B$2:$Q$966,16,FALSE)</f>
        <v>'15286700000624</v>
      </c>
    </row>
    <row r="178" spans="1:17">
      <c r="A178" t="s">
        <v>17</v>
      </c>
      <c r="B178" t="s">
        <v>195</v>
      </c>
      <c r="C178" t="str">
        <f>VLOOKUP(B178,'Sheet1-1 (2)'!$B$2:$Q$966,2,FALSE)</f>
        <v>'5栋</v>
      </c>
      <c r="D178" t="str">
        <f>VLOOKUP(B178,'Sheet1-1 (2)'!$B$2:$Q$966,3,FALSE)</f>
        <v>'5-1-1404</v>
      </c>
      <c r="E178" t="str">
        <f>VLOOKUP(B178,'Sheet1-1 (2)'!$B$2:$Q$966,4,FALSE)</f>
        <v>'5-1-1404</v>
      </c>
      <c r="F178" s="1">
        <v>44256</v>
      </c>
      <c r="G178" s="1">
        <v>44256</v>
      </c>
      <c r="H178" s="1">
        <v>44256</v>
      </c>
      <c r="I178" s="1">
        <v>44286</v>
      </c>
      <c r="J178">
        <v>11</v>
      </c>
      <c r="K178" t="s">
        <v>19</v>
      </c>
      <c r="L178">
        <f>VLOOKUP(B178,[1]Sheet6!$B$553:$D$1829,3,FALSE)</f>
        <v>62.6</v>
      </c>
      <c r="O178" t="s">
        <v>20</v>
      </c>
      <c r="P178" t="s">
        <v>21</v>
      </c>
      <c r="Q178" t="str">
        <f>VLOOKUP(B178,'Sheet1-1 (2)'!$B$2:$Q$966,16,FALSE)</f>
        <v>'15286700000717</v>
      </c>
    </row>
    <row r="179" spans="1:17">
      <c r="A179" t="s">
        <v>17</v>
      </c>
      <c r="B179" t="s">
        <v>196</v>
      </c>
      <c r="C179" t="str">
        <f>VLOOKUP(B179,'Sheet1-1 (2)'!$B$2:$Q$966,2,FALSE)</f>
        <v>'5栋</v>
      </c>
      <c r="D179" t="str">
        <f>VLOOKUP(B179,'Sheet1-1 (2)'!$B$2:$Q$966,3,FALSE)</f>
        <v>'5-1-1501</v>
      </c>
      <c r="E179" t="str">
        <f>VLOOKUP(B179,'Sheet1-1 (2)'!$B$2:$Q$966,4,FALSE)</f>
        <v>'5-1-1501</v>
      </c>
      <c r="F179" s="1">
        <v>44256</v>
      </c>
      <c r="G179" s="1">
        <v>44256</v>
      </c>
      <c r="H179" s="1">
        <v>44256</v>
      </c>
      <c r="I179" s="1">
        <v>44286</v>
      </c>
      <c r="J179">
        <v>11</v>
      </c>
      <c r="K179" t="s">
        <v>19</v>
      </c>
      <c r="L179">
        <f>VLOOKUP(B179,[1]Sheet6!$B$553:$D$1829,3,FALSE)</f>
        <v>62.6</v>
      </c>
      <c r="O179" t="s">
        <v>20</v>
      </c>
      <c r="P179" t="s">
        <v>21</v>
      </c>
      <c r="Q179" t="str">
        <f>VLOOKUP(B179,'Sheet1-1 (2)'!$B$2:$Q$966,16,FALSE)</f>
        <v>'15286700000718</v>
      </c>
    </row>
    <row r="180" spans="1:17">
      <c r="A180" t="s">
        <v>17</v>
      </c>
      <c r="B180" t="s">
        <v>197</v>
      </c>
      <c r="C180" t="str">
        <f>VLOOKUP(B180,'Sheet1-1 (2)'!$B$2:$Q$966,2,FALSE)</f>
        <v>'5栋</v>
      </c>
      <c r="D180" t="str">
        <f>VLOOKUP(B180,'Sheet1-1 (2)'!$B$2:$Q$966,3,FALSE)</f>
        <v>'5-1-1502</v>
      </c>
      <c r="E180" t="str">
        <f>VLOOKUP(B180,'Sheet1-1 (2)'!$B$2:$Q$966,4,FALSE)</f>
        <v>'5-1-1502</v>
      </c>
      <c r="F180" s="1">
        <v>44256</v>
      </c>
      <c r="G180" s="1">
        <v>44256</v>
      </c>
      <c r="H180" s="1">
        <v>44256</v>
      </c>
      <c r="I180" s="1">
        <v>44286</v>
      </c>
      <c r="J180">
        <v>11</v>
      </c>
      <c r="K180" t="s">
        <v>19</v>
      </c>
      <c r="L180">
        <f>VLOOKUP(B180,[1]Sheet6!$B$553:$D$1829,3,FALSE)</f>
        <v>44.37</v>
      </c>
      <c r="O180" t="s">
        <v>20</v>
      </c>
      <c r="P180" t="s">
        <v>21</v>
      </c>
      <c r="Q180" t="str">
        <f>VLOOKUP(B180,'Sheet1-1 (2)'!$B$2:$Q$966,16,FALSE)</f>
        <v>'15286700000719</v>
      </c>
    </row>
    <row r="181" spans="1:17">
      <c r="A181" t="s">
        <v>17</v>
      </c>
      <c r="B181" t="s">
        <v>198</v>
      </c>
      <c r="C181" t="str">
        <f>VLOOKUP(B181,'Sheet1-1 (2)'!$B$2:$Q$966,2,FALSE)</f>
        <v>'5栋</v>
      </c>
      <c r="D181" t="str">
        <f>VLOOKUP(B181,'Sheet1-1 (2)'!$B$2:$Q$966,3,FALSE)</f>
        <v>'5-1-1503</v>
      </c>
      <c r="E181" t="str">
        <f>VLOOKUP(B181,'Sheet1-1 (2)'!$B$2:$Q$966,4,FALSE)</f>
        <v>'5-1-1503</v>
      </c>
      <c r="F181" s="1">
        <v>44256</v>
      </c>
      <c r="G181" s="1">
        <v>44256</v>
      </c>
      <c r="H181" s="1">
        <v>44256</v>
      </c>
      <c r="I181" s="1">
        <v>44286</v>
      </c>
      <c r="J181">
        <v>11</v>
      </c>
      <c r="K181" t="s">
        <v>19</v>
      </c>
      <c r="L181">
        <f>VLOOKUP(B181,[1]Sheet6!$B$553:$D$1829,3,FALSE)</f>
        <v>44.37</v>
      </c>
      <c r="O181" t="s">
        <v>20</v>
      </c>
      <c r="P181" t="s">
        <v>21</v>
      </c>
      <c r="Q181" t="str">
        <f>VLOOKUP(B181,'Sheet1-1 (2)'!$B$2:$Q$966,16,FALSE)</f>
        <v>'15286700000720</v>
      </c>
    </row>
    <row r="182" spans="1:17">
      <c r="A182" t="s">
        <v>17</v>
      </c>
      <c r="B182" t="s">
        <v>199</v>
      </c>
      <c r="C182" t="str">
        <f>VLOOKUP(B182,'Sheet1-1 (2)'!$B$2:$Q$966,2,FALSE)</f>
        <v>'5栋</v>
      </c>
      <c r="D182" t="str">
        <f>VLOOKUP(B182,'Sheet1-1 (2)'!$B$2:$Q$966,3,FALSE)</f>
        <v>'5-1-1504</v>
      </c>
      <c r="E182" t="str">
        <f>VLOOKUP(B182,'Sheet1-1 (2)'!$B$2:$Q$966,4,FALSE)</f>
        <v>'5-1-1504</v>
      </c>
      <c r="F182" s="1">
        <v>44256</v>
      </c>
      <c r="G182" s="1">
        <v>44256</v>
      </c>
      <c r="H182" s="1">
        <v>44256</v>
      </c>
      <c r="I182" s="1">
        <v>44286</v>
      </c>
      <c r="J182">
        <v>11</v>
      </c>
      <c r="K182" t="s">
        <v>19</v>
      </c>
      <c r="L182">
        <f>VLOOKUP(B182,[1]Sheet6!$B$553:$D$1829,3,FALSE)</f>
        <v>62.6</v>
      </c>
      <c r="O182" t="s">
        <v>20</v>
      </c>
      <c r="P182" t="s">
        <v>21</v>
      </c>
      <c r="Q182" t="str">
        <f>VLOOKUP(B182,'Sheet1-1 (2)'!$B$2:$Q$966,16,FALSE)</f>
        <v>'15286700000721</v>
      </c>
    </row>
    <row r="183" spans="1:17">
      <c r="A183" t="s">
        <v>17</v>
      </c>
      <c r="B183" t="s">
        <v>188</v>
      </c>
      <c r="C183" t="str">
        <f>VLOOKUP(B183,'Sheet1-1 (2)'!$B$2:$Q$966,2,FALSE)</f>
        <v>'5栋</v>
      </c>
      <c r="D183" t="str">
        <f>VLOOKUP(B183,'Sheet1-1 (2)'!$B$2:$Q$966,3,FALSE)</f>
        <v>'5-1-1301</v>
      </c>
      <c r="E183" t="str">
        <f>VLOOKUP(B183,'Sheet1-1 (2)'!$B$2:$Q$966,4,FALSE)</f>
        <v>'5-1-1301</v>
      </c>
      <c r="F183" s="1">
        <v>44256</v>
      </c>
      <c r="G183" s="1">
        <v>44256</v>
      </c>
      <c r="H183" s="1">
        <v>44256</v>
      </c>
      <c r="I183" s="1">
        <v>44286</v>
      </c>
      <c r="J183">
        <v>11</v>
      </c>
      <c r="K183" t="s">
        <v>19</v>
      </c>
      <c r="L183">
        <f>VLOOKUP(B183,[1]Sheet6!$B$553:$D$1829,3,FALSE)</f>
        <v>62.6</v>
      </c>
      <c r="O183" t="s">
        <v>20</v>
      </c>
      <c r="P183" t="s">
        <v>21</v>
      </c>
      <c r="Q183" t="str">
        <f>VLOOKUP(B183,'Sheet1-1 (2)'!$B$2:$Q$966,16,FALSE)</f>
        <v>'15286700000618</v>
      </c>
    </row>
    <row r="184" spans="1:17">
      <c r="A184" t="s">
        <v>17</v>
      </c>
      <c r="B184" t="s">
        <v>200</v>
      </c>
      <c r="C184" t="str">
        <f>VLOOKUP(B184,'Sheet1-1 (2)'!$B$2:$Q$966,2,FALSE)</f>
        <v>'5栋</v>
      </c>
      <c r="D184" t="str">
        <f>VLOOKUP(B184,'Sheet1-1 (2)'!$B$2:$Q$966,3,FALSE)</f>
        <v>'5-1-1602</v>
      </c>
      <c r="E184" t="str">
        <f>VLOOKUP(B184,'Sheet1-1 (2)'!$B$2:$Q$966,4,FALSE)</f>
        <v>'5-1-1602</v>
      </c>
      <c r="F184" s="1">
        <v>44256</v>
      </c>
      <c r="G184" s="1">
        <v>44256</v>
      </c>
      <c r="H184" s="1">
        <v>44256</v>
      </c>
      <c r="I184" s="1">
        <v>44286</v>
      </c>
      <c r="J184">
        <v>11</v>
      </c>
      <c r="K184" t="s">
        <v>19</v>
      </c>
      <c r="L184">
        <f>VLOOKUP(B184,[1]Sheet6!$B$553:$D$1829,3,FALSE)</f>
        <v>44.37</v>
      </c>
      <c r="O184" t="s">
        <v>20</v>
      </c>
      <c r="P184" t="s">
        <v>21</v>
      </c>
      <c r="Q184" t="str">
        <f>VLOOKUP(B184,'Sheet1-1 (2)'!$B$2:$Q$966,16,FALSE)</f>
        <v>'15286700000722</v>
      </c>
    </row>
    <row r="185" spans="1:17">
      <c r="A185" t="s">
        <v>17</v>
      </c>
      <c r="B185" t="s">
        <v>201</v>
      </c>
      <c r="C185" t="str">
        <f>VLOOKUP(B185,'Sheet1-1 (2)'!$B$2:$Q$966,2,FALSE)</f>
        <v>'5栋</v>
      </c>
      <c r="D185" t="str">
        <f>VLOOKUP(B185,'Sheet1-1 (2)'!$B$2:$Q$966,3,FALSE)</f>
        <v>'5-1-1603</v>
      </c>
      <c r="E185" t="str">
        <f>VLOOKUP(B185,'Sheet1-1 (2)'!$B$2:$Q$966,4,FALSE)</f>
        <v>'5-1-1603</v>
      </c>
      <c r="F185" s="1">
        <v>44256</v>
      </c>
      <c r="G185" s="1">
        <v>44256</v>
      </c>
      <c r="H185" s="1">
        <v>44256</v>
      </c>
      <c r="I185" s="1">
        <v>44286</v>
      </c>
      <c r="J185">
        <v>11</v>
      </c>
      <c r="K185" t="s">
        <v>19</v>
      </c>
      <c r="L185">
        <f>VLOOKUP(B185,[1]Sheet6!$B$553:$D$1829,3,FALSE)</f>
        <v>44.37</v>
      </c>
      <c r="O185" t="s">
        <v>20</v>
      </c>
      <c r="P185" t="s">
        <v>21</v>
      </c>
      <c r="Q185" t="str">
        <f>VLOOKUP(B185,'Sheet1-1 (2)'!$B$2:$Q$966,16,FALSE)</f>
        <v>'15286700000723</v>
      </c>
    </row>
    <row r="186" spans="1:17">
      <c r="A186" t="s">
        <v>17</v>
      </c>
      <c r="B186" t="s">
        <v>202</v>
      </c>
      <c r="C186" t="str">
        <f>VLOOKUP(B186,'Sheet1-1 (2)'!$B$2:$Q$966,2,FALSE)</f>
        <v>'5栋</v>
      </c>
      <c r="D186" t="str">
        <f>VLOOKUP(B186,'Sheet1-1 (2)'!$B$2:$Q$966,3,FALSE)</f>
        <v>'5-1-1604</v>
      </c>
      <c r="E186" t="str">
        <f>VLOOKUP(B186,'Sheet1-1 (2)'!$B$2:$Q$966,4,FALSE)</f>
        <v>'5-1-1604</v>
      </c>
      <c r="F186" s="1">
        <v>44256</v>
      </c>
      <c r="G186" s="1">
        <v>44256</v>
      </c>
      <c r="H186" s="1">
        <v>44256</v>
      </c>
      <c r="I186" s="1">
        <v>44286</v>
      </c>
      <c r="J186">
        <v>11</v>
      </c>
      <c r="K186" t="s">
        <v>19</v>
      </c>
      <c r="L186">
        <f>VLOOKUP(B186,[1]Sheet6!$B$553:$D$1829,3,FALSE)</f>
        <v>62.6</v>
      </c>
      <c r="O186" t="s">
        <v>20</v>
      </c>
      <c r="P186" t="s">
        <v>21</v>
      </c>
      <c r="Q186" t="str">
        <f>VLOOKUP(B186,'Sheet1-1 (2)'!$B$2:$Q$966,16,FALSE)</f>
        <v>'15286700000724</v>
      </c>
    </row>
    <row r="187" spans="1:17">
      <c r="A187" t="s">
        <v>17</v>
      </c>
      <c r="B187" t="s">
        <v>203</v>
      </c>
      <c r="C187" t="str">
        <f>VLOOKUP(B187,'Sheet1-1 (2)'!$B$2:$Q$966,2,FALSE)</f>
        <v>'5栋</v>
      </c>
      <c r="D187" t="str">
        <f>VLOOKUP(B187,'Sheet1-1 (2)'!$B$2:$Q$966,3,FALSE)</f>
        <v>'5-1-1701</v>
      </c>
      <c r="E187" t="str">
        <f>VLOOKUP(B187,'Sheet1-1 (2)'!$B$2:$Q$966,4,FALSE)</f>
        <v>'5-1-1701</v>
      </c>
      <c r="F187" s="1">
        <v>44256</v>
      </c>
      <c r="G187" s="1">
        <v>44256</v>
      </c>
      <c r="H187" s="1">
        <v>44256</v>
      </c>
      <c r="I187" s="1">
        <v>44286</v>
      </c>
      <c r="J187">
        <v>11</v>
      </c>
      <c r="K187" t="s">
        <v>19</v>
      </c>
      <c r="L187">
        <f>VLOOKUP(B187,[1]Sheet6!$B$553:$D$1829,3,FALSE)</f>
        <v>62.6</v>
      </c>
      <c r="O187" t="s">
        <v>20</v>
      </c>
      <c r="P187" t="s">
        <v>21</v>
      </c>
      <c r="Q187" t="str">
        <f>VLOOKUP(B187,'Sheet1-1 (2)'!$B$2:$Q$966,16,FALSE)</f>
        <v>'15286700000725</v>
      </c>
    </row>
    <row r="188" spans="1:17">
      <c r="A188" t="s">
        <v>17</v>
      </c>
      <c r="B188" t="s">
        <v>204</v>
      </c>
      <c r="C188" t="str">
        <f>VLOOKUP(B188,'Sheet1-1 (2)'!$B$2:$Q$966,2,FALSE)</f>
        <v>'5栋</v>
      </c>
      <c r="D188" t="str">
        <f>VLOOKUP(B188,'Sheet1-1 (2)'!$B$2:$Q$966,3,FALSE)</f>
        <v>'5-1-1702</v>
      </c>
      <c r="E188" t="str">
        <f>VLOOKUP(B188,'Sheet1-1 (2)'!$B$2:$Q$966,4,FALSE)</f>
        <v>'5-1-1702</v>
      </c>
      <c r="F188" s="1">
        <v>44256</v>
      </c>
      <c r="G188" s="1">
        <v>44256</v>
      </c>
      <c r="H188" s="1">
        <v>44256</v>
      </c>
      <c r="I188" s="1">
        <v>44286</v>
      </c>
      <c r="J188">
        <v>11</v>
      </c>
      <c r="K188" t="s">
        <v>19</v>
      </c>
      <c r="L188">
        <f>VLOOKUP(B188,[1]Sheet6!$B$553:$D$1829,3,FALSE)</f>
        <v>44.37</v>
      </c>
      <c r="O188" t="s">
        <v>20</v>
      </c>
      <c r="P188" t="s">
        <v>21</v>
      </c>
      <c r="Q188" t="str">
        <f>VLOOKUP(B188,'Sheet1-1 (2)'!$B$2:$Q$966,16,FALSE)</f>
        <v>'15286700000726</v>
      </c>
    </row>
    <row r="189" spans="1:17">
      <c r="A189" t="s">
        <v>17</v>
      </c>
      <c r="B189" t="s">
        <v>205</v>
      </c>
      <c r="C189" t="str">
        <f>VLOOKUP(B189,'Sheet1-1 (2)'!$B$2:$Q$966,2,FALSE)</f>
        <v>'5栋</v>
      </c>
      <c r="D189" t="str">
        <f>VLOOKUP(B189,'Sheet1-1 (2)'!$B$2:$Q$966,3,FALSE)</f>
        <v>'5-1-1703</v>
      </c>
      <c r="E189" t="str">
        <f>VLOOKUP(B189,'Sheet1-1 (2)'!$B$2:$Q$966,4,FALSE)</f>
        <v>'5-1-1703</v>
      </c>
      <c r="F189" s="1">
        <v>44256</v>
      </c>
      <c r="G189" s="1">
        <v>44256</v>
      </c>
      <c r="H189" s="1">
        <v>44256</v>
      </c>
      <c r="I189" s="1">
        <v>44286</v>
      </c>
      <c r="J189">
        <v>11</v>
      </c>
      <c r="K189" t="s">
        <v>19</v>
      </c>
      <c r="L189">
        <f>VLOOKUP(B189,[1]Sheet6!$B$553:$D$1829,3,FALSE)</f>
        <v>44.37</v>
      </c>
      <c r="O189" t="s">
        <v>20</v>
      </c>
      <c r="P189" t="s">
        <v>21</v>
      </c>
      <c r="Q189" t="str">
        <f>VLOOKUP(B189,'Sheet1-1 (2)'!$B$2:$Q$966,16,FALSE)</f>
        <v>'15286700000727</v>
      </c>
    </row>
    <row r="190" spans="1:17">
      <c r="A190" t="s">
        <v>17</v>
      </c>
      <c r="B190" t="s">
        <v>206</v>
      </c>
      <c r="C190" t="str">
        <f>VLOOKUP(B190,'Sheet1-1 (2)'!$B$2:$Q$966,2,FALSE)</f>
        <v>'5栋</v>
      </c>
      <c r="D190" t="str">
        <f>VLOOKUP(B190,'Sheet1-1 (2)'!$B$2:$Q$966,3,FALSE)</f>
        <v>'5-1-1704</v>
      </c>
      <c r="E190" t="str">
        <f>VLOOKUP(B190,'Sheet1-1 (2)'!$B$2:$Q$966,4,FALSE)</f>
        <v>'5-1-1704</v>
      </c>
      <c r="F190" s="1">
        <v>44256</v>
      </c>
      <c r="G190" s="1">
        <v>44256</v>
      </c>
      <c r="H190" s="1">
        <v>44256</v>
      </c>
      <c r="I190" s="1">
        <v>44286</v>
      </c>
      <c r="J190">
        <v>11</v>
      </c>
      <c r="K190" t="s">
        <v>19</v>
      </c>
      <c r="L190">
        <f>VLOOKUP(B190,[1]Sheet6!$B$553:$D$1829,3,FALSE)</f>
        <v>62.6</v>
      </c>
      <c r="O190" t="s">
        <v>20</v>
      </c>
      <c r="P190" t="s">
        <v>21</v>
      </c>
      <c r="Q190" t="str">
        <f>VLOOKUP(B190,'Sheet1-1 (2)'!$B$2:$Q$966,16,FALSE)</f>
        <v>'15286700000728</v>
      </c>
    </row>
    <row r="191" spans="1:17">
      <c r="A191" t="s">
        <v>17</v>
      </c>
      <c r="B191" t="s">
        <v>207</v>
      </c>
      <c r="C191" t="str">
        <f>VLOOKUP(B191,'Sheet1-1 (2)'!$B$2:$Q$966,2,FALSE)</f>
        <v>'5栋</v>
      </c>
      <c r="D191" t="str">
        <f>VLOOKUP(B191,'Sheet1-1 (2)'!$B$2:$Q$966,3,FALSE)</f>
        <v>'5-1-1801</v>
      </c>
      <c r="E191" t="str">
        <f>VLOOKUP(B191,'Sheet1-1 (2)'!$B$2:$Q$966,4,FALSE)</f>
        <v>'5-1-1801</v>
      </c>
      <c r="F191" s="1">
        <v>44256</v>
      </c>
      <c r="G191" s="1">
        <v>44256</v>
      </c>
      <c r="H191" s="1">
        <v>44256</v>
      </c>
      <c r="I191" s="1">
        <v>44286</v>
      </c>
      <c r="J191">
        <v>11</v>
      </c>
      <c r="K191" t="s">
        <v>19</v>
      </c>
      <c r="L191">
        <f>VLOOKUP(B191,[1]Sheet6!$B$553:$D$1829,3,FALSE)</f>
        <v>62.6</v>
      </c>
      <c r="O191" t="s">
        <v>20</v>
      </c>
      <c r="P191" t="s">
        <v>21</v>
      </c>
      <c r="Q191" t="str">
        <f>VLOOKUP(B191,'Sheet1-1 (2)'!$B$2:$Q$966,16,FALSE)</f>
        <v>'15286700000729</v>
      </c>
    </row>
    <row r="192" spans="1:17">
      <c r="A192" t="s">
        <v>17</v>
      </c>
      <c r="B192" t="s">
        <v>208</v>
      </c>
      <c r="C192" t="str">
        <f>VLOOKUP(B192,'Sheet1-1 (2)'!$B$2:$Q$966,2,FALSE)</f>
        <v>'5栋</v>
      </c>
      <c r="D192" t="str">
        <f>VLOOKUP(B192,'Sheet1-1 (2)'!$B$2:$Q$966,3,FALSE)</f>
        <v>'5-1-1802</v>
      </c>
      <c r="E192" t="str">
        <f>VLOOKUP(B192,'Sheet1-1 (2)'!$B$2:$Q$966,4,FALSE)</f>
        <v>'5-1-1802</v>
      </c>
      <c r="F192" s="1">
        <v>44256</v>
      </c>
      <c r="G192" s="1">
        <v>44256</v>
      </c>
      <c r="H192" s="1">
        <v>44256</v>
      </c>
      <c r="I192" s="1">
        <v>44286</v>
      </c>
      <c r="J192">
        <v>11</v>
      </c>
      <c r="K192" t="s">
        <v>19</v>
      </c>
      <c r="L192">
        <f>VLOOKUP(B192,[1]Sheet6!$B$553:$D$1829,3,FALSE)</f>
        <v>44.37</v>
      </c>
      <c r="O192" t="s">
        <v>20</v>
      </c>
      <c r="P192" t="s">
        <v>21</v>
      </c>
      <c r="Q192" t="str">
        <f>VLOOKUP(B192,'Sheet1-1 (2)'!$B$2:$Q$966,16,FALSE)</f>
        <v>'15286700000730</v>
      </c>
    </row>
    <row r="193" spans="1:17">
      <c r="A193" t="s">
        <v>17</v>
      </c>
      <c r="B193" t="s">
        <v>209</v>
      </c>
      <c r="C193" t="str">
        <f>VLOOKUP(B193,'Sheet1-1 (2)'!$B$2:$Q$966,2,FALSE)</f>
        <v>'5栋</v>
      </c>
      <c r="D193" t="str">
        <f>VLOOKUP(B193,'Sheet1-1 (2)'!$B$2:$Q$966,3,FALSE)</f>
        <v>'5-1-1803</v>
      </c>
      <c r="E193" t="str">
        <f>VLOOKUP(B193,'Sheet1-1 (2)'!$B$2:$Q$966,4,FALSE)</f>
        <v>'5-1-1803</v>
      </c>
      <c r="F193" s="1">
        <v>44256</v>
      </c>
      <c r="G193" s="1">
        <v>44256</v>
      </c>
      <c r="H193" s="1">
        <v>44256</v>
      </c>
      <c r="I193" s="1">
        <v>44286</v>
      </c>
      <c r="J193">
        <v>11</v>
      </c>
      <c r="K193" t="s">
        <v>19</v>
      </c>
      <c r="L193">
        <f>VLOOKUP(B193,[1]Sheet6!$B$553:$D$1829,3,FALSE)</f>
        <v>44.37</v>
      </c>
      <c r="O193" t="s">
        <v>20</v>
      </c>
      <c r="P193" t="s">
        <v>21</v>
      </c>
      <c r="Q193" t="str">
        <f>VLOOKUP(B193,'Sheet1-1 (2)'!$B$2:$Q$966,16,FALSE)</f>
        <v>'15286700000731</v>
      </c>
    </row>
    <row r="194" spans="1:17">
      <c r="A194" t="s">
        <v>17</v>
      </c>
      <c r="B194" t="s">
        <v>210</v>
      </c>
      <c r="C194" t="str">
        <f>VLOOKUP(B194,'Sheet1-1 (2)'!$B$2:$Q$966,2,FALSE)</f>
        <v>'1栋</v>
      </c>
      <c r="D194" t="str">
        <f>VLOOKUP(B194,'Sheet1-1 (2)'!$B$2:$Q$966,3,FALSE)</f>
        <v>'1-1-2403</v>
      </c>
      <c r="E194" t="str">
        <f>VLOOKUP(B194,'Sheet1-1 (2)'!$B$2:$Q$966,4,FALSE)</f>
        <v>'1-1-2403</v>
      </c>
      <c r="F194" s="1">
        <v>44256</v>
      </c>
      <c r="G194" s="1">
        <v>44256</v>
      </c>
      <c r="H194" s="1">
        <v>44256</v>
      </c>
      <c r="I194" s="1">
        <v>44286</v>
      </c>
      <c r="J194">
        <v>11</v>
      </c>
      <c r="K194" t="s">
        <v>19</v>
      </c>
      <c r="L194">
        <f>VLOOKUP(B194,[1]Sheet6!$B$553:$D$1829,3,FALSE)</f>
        <v>62.6</v>
      </c>
      <c r="O194" t="s">
        <v>20</v>
      </c>
      <c r="P194" t="s">
        <v>21</v>
      </c>
      <c r="Q194" t="str">
        <f>VLOOKUP(B194,'Sheet1-1 (2)'!$B$2:$Q$966,16,FALSE)</f>
        <v>'15286700000201</v>
      </c>
    </row>
    <row r="195" spans="1:17">
      <c r="A195" t="s">
        <v>17</v>
      </c>
      <c r="B195" t="s">
        <v>211</v>
      </c>
      <c r="C195" t="str">
        <f>VLOOKUP(B195,'Sheet1-1 (2)'!$B$2:$Q$966,2,FALSE)</f>
        <v>'5栋</v>
      </c>
      <c r="D195" t="str">
        <f>VLOOKUP(B195,'Sheet1-1 (2)'!$B$2:$Q$966,3,FALSE)</f>
        <v>'5-1-1901</v>
      </c>
      <c r="E195" t="str">
        <f>VLOOKUP(B195,'Sheet1-1 (2)'!$B$2:$Q$966,4,FALSE)</f>
        <v>'5-1-1901</v>
      </c>
      <c r="F195" s="1">
        <v>44256</v>
      </c>
      <c r="G195" s="1">
        <v>44256</v>
      </c>
      <c r="H195" s="1">
        <v>44256</v>
      </c>
      <c r="I195" s="1">
        <v>44286</v>
      </c>
      <c r="J195">
        <v>11</v>
      </c>
      <c r="K195" t="s">
        <v>19</v>
      </c>
      <c r="L195">
        <f>VLOOKUP(B195,[1]Sheet6!$B$553:$D$1829,3,FALSE)</f>
        <v>62.6</v>
      </c>
      <c r="O195" t="s">
        <v>20</v>
      </c>
      <c r="P195" t="s">
        <v>21</v>
      </c>
      <c r="Q195" t="str">
        <f>VLOOKUP(B195,'Sheet1-1 (2)'!$B$2:$Q$966,16,FALSE)</f>
        <v>'15286700000732</v>
      </c>
    </row>
    <row r="196" spans="1:17">
      <c r="A196" t="s">
        <v>17</v>
      </c>
      <c r="B196" t="s">
        <v>212</v>
      </c>
      <c r="C196" t="str">
        <f>VLOOKUP(B196,'Sheet1-1 (2)'!$B$2:$Q$966,2,FALSE)</f>
        <v>'5栋</v>
      </c>
      <c r="D196" t="str">
        <f>VLOOKUP(B196,'Sheet1-1 (2)'!$B$2:$Q$966,3,FALSE)</f>
        <v>'5-1-1902</v>
      </c>
      <c r="E196" t="str">
        <f>VLOOKUP(B196,'Sheet1-1 (2)'!$B$2:$Q$966,4,FALSE)</f>
        <v>'5-1-1902</v>
      </c>
      <c r="F196" s="1">
        <v>44256</v>
      </c>
      <c r="G196" s="1">
        <v>44256</v>
      </c>
      <c r="H196" s="1">
        <v>44256</v>
      </c>
      <c r="I196" s="1">
        <v>44286</v>
      </c>
      <c r="J196">
        <v>11</v>
      </c>
      <c r="K196" t="s">
        <v>19</v>
      </c>
      <c r="L196">
        <f>VLOOKUP(B196,[1]Sheet6!$B$553:$D$1829,3,FALSE)</f>
        <v>44.37</v>
      </c>
      <c r="O196" t="s">
        <v>20</v>
      </c>
      <c r="P196" t="s">
        <v>21</v>
      </c>
      <c r="Q196" t="str">
        <f>VLOOKUP(B196,'Sheet1-1 (2)'!$B$2:$Q$966,16,FALSE)</f>
        <v>'15286700000733</v>
      </c>
    </row>
    <row r="197" spans="1:17">
      <c r="A197" t="s">
        <v>17</v>
      </c>
      <c r="B197" t="s">
        <v>213</v>
      </c>
      <c r="C197" t="str">
        <f>VLOOKUP(B197,'Sheet1-1 (2)'!$B$2:$Q$966,2,FALSE)</f>
        <v>'5栋</v>
      </c>
      <c r="D197" t="str">
        <f>VLOOKUP(B197,'Sheet1-1 (2)'!$B$2:$Q$966,3,FALSE)</f>
        <v>'5-1-1903</v>
      </c>
      <c r="E197" t="str">
        <f>VLOOKUP(B197,'Sheet1-1 (2)'!$B$2:$Q$966,4,FALSE)</f>
        <v>'5-1-1903</v>
      </c>
      <c r="F197" s="1">
        <v>44256</v>
      </c>
      <c r="G197" s="1">
        <v>44256</v>
      </c>
      <c r="H197" s="1">
        <v>44256</v>
      </c>
      <c r="I197" s="1">
        <v>44286</v>
      </c>
      <c r="J197">
        <v>11</v>
      </c>
      <c r="K197" t="s">
        <v>19</v>
      </c>
      <c r="L197">
        <f>VLOOKUP(B197,[1]Sheet6!$B$553:$D$1829,3,FALSE)</f>
        <v>44.37</v>
      </c>
      <c r="O197" t="s">
        <v>20</v>
      </c>
      <c r="P197" t="s">
        <v>21</v>
      </c>
      <c r="Q197" t="str">
        <f>VLOOKUP(B197,'Sheet1-1 (2)'!$B$2:$Q$966,16,FALSE)</f>
        <v>'15286700000734</v>
      </c>
    </row>
    <row r="198" spans="1:17">
      <c r="A198" t="s">
        <v>17</v>
      </c>
      <c r="B198" t="s">
        <v>214</v>
      </c>
      <c r="C198" t="str">
        <f>VLOOKUP(B198,'Sheet1-1 (2)'!$B$2:$Q$966,2,FALSE)</f>
        <v>'5栋</v>
      </c>
      <c r="D198" t="str">
        <f>VLOOKUP(B198,'Sheet1-1 (2)'!$B$2:$Q$966,3,FALSE)</f>
        <v>'5-1-1904</v>
      </c>
      <c r="E198" t="str">
        <f>VLOOKUP(B198,'Sheet1-1 (2)'!$B$2:$Q$966,4,FALSE)</f>
        <v>'5-1-1904</v>
      </c>
      <c r="F198" s="1">
        <v>44256</v>
      </c>
      <c r="G198" s="1">
        <v>44256</v>
      </c>
      <c r="H198" s="1">
        <v>44256</v>
      </c>
      <c r="I198" s="1">
        <v>44286</v>
      </c>
      <c r="J198">
        <v>11</v>
      </c>
      <c r="K198" t="s">
        <v>19</v>
      </c>
      <c r="L198">
        <f>VLOOKUP(B198,[1]Sheet6!$B$553:$D$1829,3,FALSE)</f>
        <v>62.6</v>
      </c>
      <c r="O198" t="s">
        <v>20</v>
      </c>
      <c r="P198" t="s">
        <v>21</v>
      </c>
      <c r="Q198" t="str">
        <f>VLOOKUP(B198,'Sheet1-1 (2)'!$B$2:$Q$966,16,FALSE)</f>
        <v>'15286700000735</v>
      </c>
    </row>
    <row r="199" spans="1:17">
      <c r="A199" t="s">
        <v>17</v>
      </c>
      <c r="B199" t="s">
        <v>215</v>
      </c>
      <c r="C199" t="str">
        <f>VLOOKUP(B199,'Sheet1-1 (2)'!$B$2:$Q$966,2,FALSE)</f>
        <v>'5栋</v>
      </c>
      <c r="D199" t="str">
        <f>VLOOKUP(B199,'Sheet1-1 (2)'!$B$2:$Q$966,3,FALSE)</f>
        <v>'5-1-2001</v>
      </c>
      <c r="E199" t="str">
        <f>VLOOKUP(B199,'Sheet1-1 (2)'!$B$2:$Q$966,4,FALSE)</f>
        <v>'5-1-2001</v>
      </c>
      <c r="F199" s="1">
        <v>44256</v>
      </c>
      <c r="G199" s="1">
        <v>44256</v>
      </c>
      <c r="H199" s="1">
        <v>44256</v>
      </c>
      <c r="I199" s="1">
        <v>44286</v>
      </c>
      <c r="J199">
        <v>11</v>
      </c>
      <c r="K199" t="s">
        <v>19</v>
      </c>
      <c r="L199">
        <f>VLOOKUP(B199,[1]Sheet6!$B$553:$D$1829,3,FALSE)</f>
        <v>62.6</v>
      </c>
      <c r="O199" t="s">
        <v>20</v>
      </c>
      <c r="P199" t="s">
        <v>21</v>
      </c>
      <c r="Q199" t="str">
        <f>VLOOKUP(B199,'Sheet1-1 (2)'!$B$2:$Q$966,16,FALSE)</f>
        <v>'15286700000736</v>
      </c>
    </row>
    <row r="200" spans="1:17">
      <c r="A200" t="s">
        <v>17</v>
      </c>
      <c r="B200" t="s">
        <v>216</v>
      </c>
      <c r="C200" t="str">
        <f>VLOOKUP(B200,'Sheet1-1 (2)'!$B$2:$Q$966,2,FALSE)</f>
        <v>'5栋</v>
      </c>
      <c r="D200" t="str">
        <f>VLOOKUP(B200,'Sheet1-1 (2)'!$B$2:$Q$966,3,FALSE)</f>
        <v>'5-1-2002</v>
      </c>
      <c r="E200" t="str">
        <f>VLOOKUP(B200,'Sheet1-1 (2)'!$B$2:$Q$966,4,FALSE)</f>
        <v>'5-1-2002</v>
      </c>
      <c r="F200" s="1">
        <v>44256</v>
      </c>
      <c r="G200" s="1">
        <v>44256</v>
      </c>
      <c r="H200" s="1">
        <v>44256</v>
      </c>
      <c r="I200" s="1">
        <v>44286</v>
      </c>
      <c r="J200">
        <v>11</v>
      </c>
      <c r="K200" t="s">
        <v>19</v>
      </c>
      <c r="L200">
        <f>VLOOKUP(B200,[1]Sheet6!$B$553:$D$1829,3,FALSE)</f>
        <v>44.37</v>
      </c>
      <c r="O200" t="s">
        <v>20</v>
      </c>
      <c r="P200" t="s">
        <v>21</v>
      </c>
      <c r="Q200" t="str">
        <f>VLOOKUP(B200,'Sheet1-1 (2)'!$B$2:$Q$966,16,FALSE)</f>
        <v>'15286700000737</v>
      </c>
    </row>
    <row r="201" spans="1:17">
      <c r="A201" t="s">
        <v>17</v>
      </c>
      <c r="B201" t="s">
        <v>217</v>
      </c>
      <c r="C201" t="str">
        <f>VLOOKUP(B201,'Sheet1-1 (2)'!$B$2:$Q$966,2,FALSE)</f>
        <v>'5栋</v>
      </c>
      <c r="D201" t="str">
        <f>VLOOKUP(B201,'Sheet1-1 (2)'!$B$2:$Q$966,3,FALSE)</f>
        <v>'5-1-2003</v>
      </c>
      <c r="E201" t="str">
        <f>VLOOKUP(B201,'Sheet1-1 (2)'!$B$2:$Q$966,4,FALSE)</f>
        <v>'5-1-2003</v>
      </c>
      <c r="F201" s="1">
        <v>44256</v>
      </c>
      <c r="G201" s="1">
        <v>44256</v>
      </c>
      <c r="H201" s="1">
        <v>44256</v>
      </c>
      <c r="I201" s="1">
        <v>44286</v>
      </c>
      <c r="J201">
        <v>11</v>
      </c>
      <c r="K201" t="s">
        <v>19</v>
      </c>
      <c r="L201">
        <f>VLOOKUP(B201,[1]Sheet6!$B$553:$D$1829,3,FALSE)</f>
        <v>44.37</v>
      </c>
      <c r="O201" t="s">
        <v>20</v>
      </c>
      <c r="P201" t="s">
        <v>21</v>
      </c>
      <c r="Q201" t="str">
        <f>VLOOKUP(B201,'Sheet1-1 (2)'!$B$2:$Q$966,16,FALSE)</f>
        <v>'15286700000738</v>
      </c>
    </row>
    <row r="202" spans="1:17">
      <c r="A202" t="s">
        <v>17</v>
      </c>
      <c r="B202" t="s">
        <v>218</v>
      </c>
      <c r="C202" t="str">
        <f>VLOOKUP(B202,'Sheet1-1 (2)'!$B$2:$Q$966,2,FALSE)</f>
        <v>'5栋</v>
      </c>
      <c r="D202" t="str">
        <f>VLOOKUP(B202,'Sheet1-1 (2)'!$B$2:$Q$966,3,FALSE)</f>
        <v>'5-1-2004</v>
      </c>
      <c r="E202" t="str">
        <f>VLOOKUP(B202,'Sheet1-1 (2)'!$B$2:$Q$966,4,FALSE)</f>
        <v>'5-1-2004</v>
      </c>
      <c r="F202" s="1">
        <v>44256</v>
      </c>
      <c r="G202" s="1">
        <v>44256</v>
      </c>
      <c r="H202" s="1">
        <v>44256</v>
      </c>
      <c r="I202" s="1">
        <v>44286</v>
      </c>
      <c r="J202">
        <v>11</v>
      </c>
      <c r="K202" t="s">
        <v>19</v>
      </c>
      <c r="L202">
        <f>VLOOKUP(B202,[1]Sheet6!$B$553:$D$1829,3,FALSE)</f>
        <v>62.6</v>
      </c>
      <c r="O202" t="s">
        <v>20</v>
      </c>
      <c r="P202" t="s">
        <v>21</v>
      </c>
      <c r="Q202" t="str">
        <f>VLOOKUP(B202,'Sheet1-1 (2)'!$B$2:$Q$966,16,FALSE)</f>
        <v>'15286700000857</v>
      </c>
    </row>
    <row r="203" spans="1:17">
      <c r="A203" t="s">
        <v>17</v>
      </c>
      <c r="B203" t="s">
        <v>219</v>
      </c>
      <c r="C203" t="str">
        <f>VLOOKUP(B203,'Sheet1-1 (2)'!$B$2:$Q$966,2,FALSE)</f>
        <v>'5栋</v>
      </c>
      <c r="D203" t="str">
        <f>VLOOKUP(B203,'Sheet1-1 (2)'!$B$2:$Q$966,3,FALSE)</f>
        <v>'5-1-201</v>
      </c>
      <c r="E203" t="str">
        <f>VLOOKUP(B203,'Sheet1-1 (2)'!$B$2:$Q$966,4,FALSE)</f>
        <v>'5-1-201</v>
      </c>
      <c r="F203" s="1">
        <v>44256</v>
      </c>
      <c r="G203" s="1">
        <v>44256</v>
      </c>
      <c r="H203" s="1">
        <v>44256</v>
      </c>
      <c r="I203" s="1">
        <v>44286</v>
      </c>
      <c r="J203">
        <v>11</v>
      </c>
      <c r="K203" t="s">
        <v>19</v>
      </c>
      <c r="L203">
        <f>VLOOKUP(B203,[1]Sheet6!$B$553:$D$1829,3,FALSE)</f>
        <v>62.6</v>
      </c>
      <c r="O203" t="s">
        <v>20</v>
      </c>
      <c r="P203" t="s">
        <v>21</v>
      </c>
      <c r="Q203" t="str">
        <f>VLOOKUP(B203,'Sheet1-1 (2)'!$B$2:$Q$966,16,FALSE)</f>
        <v>'15286700000858</v>
      </c>
    </row>
    <row r="204" spans="1:17">
      <c r="A204" t="s">
        <v>17</v>
      </c>
      <c r="B204" t="s">
        <v>220</v>
      </c>
      <c r="C204" t="str">
        <f>VLOOKUP(B204,'Sheet1-1 (2)'!$B$2:$Q$966,2,FALSE)</f>
        <v>'5栋</v>
      </c>
      <c r="D204" t="str">
        <f>VLOOKUP(B204,'Sheet1-1 (2)'!$B$2:$Q$966,3,FALSE)</f>
        <v>'5-1-202</v>
      </c>
      <c r="E204" t="str">
        <f>VLOOKUP(B204,'Sheet1-1 (2)'!$B$2:$Q$966,4,FALSE)</f>
        <v>'5-1-202</v>
      </c>
      <c r="F204" s="1">
        <v>44256</v>
      </c>
      <c r="G204" s="1">
        <v>44256</v>
      </c>
      <c r="H204" s="1">
        <v>44256</v>
      </c>
      <c r="I204" s="1">
        <v>44286</v>
      </c>
      <c r="J204">
        <v>11</v>
      </c>
      <c r="K204" t="s">
        <v>19</v>
      </c>
      <c r="L204">
        <f>VLOOKUP(B204,[1]Sheet6!$B$553:$D$1829,3,FALSE)</f>
        <v>44.37</v>
      </c>
      <c r="O204" t="s">
        <v>20</v>
      </c>
      <c r="P204" t="s">
        <v>21</v>
      </c>
      <c r="Q204" t="str">
        <f>VLOOKUP(B204,'Sheet1-1 (2)'!$B$2:$Q$966,16,FALSE)</f>
        <v>'15286700000859</v>
      </c>
    </row>
    <row r="205" spans="1:17">
      <c r="A205" t="s">
        <v>17</v>
      </c>
      <c r="B205" t="s">
        <v>221</v>
      </c>
      <c r="C205" t="str">
        <f>VLOOKUP(B205,'Sheet1-1 (2)'!$B$2:$Q$966,2,FALSE)</f>
        <v>'5栋</v>
      </c>
      <c r="D205" t="str">
        <f>VLOOKUP(B205,'Sheet1-1 (2)'!$B$2:$Q$966,3,FALSE)</f>
        <v>'5-1-203</v>
      </c>
      <c r="E205" t="str">
        <f>VLOOKUP(B205,'Sheet1-1 (2)'!$B$2:$Q$966,4,FALSE)</f>
        <v>'5-1-203</v>
      </c>
      <c r="F205" s="1">
        <v>44256</v>
      </c>
      <c r="G205" s="1">
        <v>44256</v>
      </c>
      <c r="H205" s="1">
        <v>44256</v>
      </c>
      <c r="I205" s="1">
        <v>44286</v>
      </c>
      <c r="J205">
        <v>11</v>
      </c>
      <c r="K205" t="s">
        <v>19</v>
      </c>
      <c r="L205">
        <f>VLOOKUP(B205,[1]Sheet6!$B$553:$D$1829,3,FALSE)</f>
        <v>44.37</v>
      </c>
      <c r="O205" t="s">
        <v>20</v>
      </c>
      <c r="P205" t="s">
        <v>21</v>
      </c>
      <c r="Q205" t="str">
        <f>VLOOKUP(B205,'Sheet1-1 (2)'!$B$2:$Q$966,16,FALSE)</f>
        <v>'15286700000024</v>
      </c>
    </row>
    <row r="206" spans="1:17">
      <c r="A206" t="s">
        <v>17</v>
      </c>
      <c r="B206" t="s">
        <v>222</v>
      </c>
      <c r="C206" t="str">
        <f>VLOOKUP(B206,'Sheet1-1 (2)'!$B$2:$Q$966,2,FALSE)</f>
        <v>'5栋</v>
      </c>
      <c r="D206" t="str">
        <f>VLOOKUP(B206,'Sheet1-1 (2)'!$B$2:$Q$966,3,FALSE)</f>
        <v>'5-1-204</v>
      </c>
      <c r="E206" t="str">
        <f>VLOOKUP(B206,'Sheet1-1 (2)'!$B$2:$Q$966,4,FALSE)</f>
        <v>'5-1-204</v>
      </c>
      <c r="F206" s="1">
        <v>44256</v>
      </c>
      <c r="G206" s="1">
        <v>44256</v>
      </c>
      <c r="H206" s="1">
        <v>44256</v>
      </c>
      <c r="I206" s="1">
        <v>44286</v>
      </c>
      <c r="J206">
        <v>11</v>
      </c>
      <c r="K206" t="s">
        <v>19</v>
      </c>
      <c r="L206">
        <f>VLOOKUP(B206,[1]Sheet6!$B$553:$D$1829,3,FALSE)</f>
        <v>62.6</v>
      </c>
      <c r="O206" t="s">
        <v>20</v>
      </c>
      <c r="P206" t="s">
        <v>21</v>
      </c>
      <c r="Q206" t="str">
        <f>VLOOKUP(B206,'Sheet1-1 (2)'!$B$2:$Q$966,16,FALSE)</f>
        <v>'15286700000860</v>
      </c>
    </row>
    <row r="207" spans="1:17">
      <c r="A207" t="s">
        <v>17</v>
      </c>
      <c r="B207" t="s">
        <v>223</v>
      </c>
      <c r="C207" t="str">
        <f>VLOOKUP(B207,'Sheet1-1 (2)'!$B$2:$Q$966,2,FALSE)</f>
        <v>'5栋</v>
      </c>
      <c r="D207" t="str">
        <f>VLOOKUP(B207,'Sheet1-1 (2)'!$B$2:$Q$966,3,FALSE)</f>
        <v>'5-1-2101</v>
      </c>
      <c r="E207" t="str">
        <f>VLOOKUP(B207,'Sheet1-1 (2)'!$B$2:$Q$966,4,FALSE)</f>
        <v>'5-1-2101</v>
      </c>
      <c r="F207" s="1">
        <v>44256</v>
      </c>
      <c r="G207" s="1">
        <v>44256</v>
      </c>
      <c r="H207" s="1">
        <v>44256</v>
      </c>
      <c r="I207" s="1">
        <v>44286</v>
      </c>
      <c r="J207">
        <v>11</v>
      </c>
      <c r="K207" t="s">
        <v>19</v>
      </c>
      <c r="L207">
        <f>VLOOKUP(B207,[1]Sheet6!$B$553:$D$1829,3,FALSE)</f>
        <v>62.6</v>
      </c>
      <c r="O207" t="s">
        <v>20</v>
      </c>
      <c r="P207" t="s">
        <v>21</v>
      </c>
      <c r="Q207" t="str">
        <f>VLOOKUP(B207,'Sheet1-1 (2)'!$B$2:$Q$966,16,FALSE)</f>
        <v>'15286700000861</v>
      </c>
    </row>
    <row r="208" spans="1:17">
      <c r="A208" t="s">
        <v>17</v>
      </c>
      <c r="B208" t="s">
        <v>224</v>
      </c>
      <c r="C208" t="str">
        <f>VLOOKUP(B208,'Sheet1-1 (2)'!$B$2:$Q$966,2,FALSE)</f>
        <v>'5栋</v>
      </c>
      <c r="D208" t="str">
        <f>VLOOKUP(B208,'Sheet1-1 (2)'!$B$2:$Q$966,3,FALSE)</f>
        <v>'5-1-2102</v>
      </c>
      <c r="E208" t="str">
        <f>VLOOKUP(B208,'Sheet1-1 (2)'!$B$2:$Q$966,4,FALSE)</f>
        <v>'5-1-2102</v>
      </c>
      <c r="F208" s="1">
        <v>44256</v>
      </c>
      <c r="G208" s="1">
        <v>44256</v>
      </c>
      <c r="H208" s="1">
        <v>44256</v>
      </c>
      <c r="I208" s="1">
        <v>44286</v>
      </c>
      <c r="J208">
        <v>11</v>
      </c>
      <c r="K208" t="s">
        <v>19</v>
      </c>
      <c r="L208">
        <f>VLOOKUP(B208,[1]Sheet6!$B$553:$D$1829,3,FALSE)</f>
        <v>44.37</v>
      </c>
      <c r="O208" t="s">
        <v>20</v>
      </c>
      <c r="P208" t="s">
        <v>21</v>
      </c>
      <c r="Q208" t="str">
        <f>VLOOKUP(B208,'Sheet1-1 (2)'!$B$2:$Q$966,16,FALSE)</f>
        <v>'15286700000862</v>
      </c>
    </row>
    <row r="209" spans="1:17">
      <c r="A209" t="s">
        <v>17</v>
      </c>
      <c r="B209" t="s">
        <v>225</v>
      </c>
      <c r="C209" t="str">
        <f>VLOOKUP(B209,'Sheet1-1 (2)'!$B$2:$Q$966,2,FALSE)</f>
        <v>'5栋</v>
      </c>
      <c r="D209" t="str">
        <f>VLOOKUP(B209,'Sheet1-1 (2)'!$B$2:$Q$966,3,FALSE)</f>
        <v>'5-1-2103</v>
      </c>
      <c r="E209" t="str">
        <f>VLOOKUP(B209,'Sheet1-1 (2)'!$B$2:$Q$966,4,FALSE)</f>
        <v>'5-1-2103</v>
      </c>
      <c r="F209" s="1">
        <v>44256</v>
      </c>
      <c r="G209" s="1">
        <v>44256</v>
      </c>
      <c r="H209" s="1">
        <v>44256</v>
      </c>
      <c r="I209" s="1">
        <v>44286</v>
      </c>
      <c r="J209">
        <v>11</v>
      </c>
      <c r="K209" t="s">
        <v>19</v>
      </c>
      <c r="L209">
        <f>VLOOKUP(B209,[1]Sheet6!$B$553:$D$1829,3,FALSE)</f>
        <v>44.37</v>
      </c>
      <c r="O209" t="s">
        <v>20</v>
      </c>
      <c r="P209" t="s">
        <v>21</v>
      </c>
      <c r="Q209" t="str">
        <f>VLOOKUP(B209,'Sheet1-1 (2)'!$B$2:$Q$966,16,FALSE)</f>
        <v>'15286700000863</v>
      </c>
    </row>
    <row r="210" spans="1:17">
      <c r="A210" t="s">
        <v>17</v>
      </c>
      <c r="B210" t="s">
        <v>226</v>
      </c>
      <c r="C210" t="str">
        <f>VLOOKUP(B210,'Sheet1-1 (2)'!$B$2:$Q$966,2,FALSE)</f>
        <v>'5栋</v>
      </c>
      <c r="D210" t="str">
        <f>VLOOKUP(B210,'Sheet1-1 (2)'!$B$2:$Q$966,3,FALSE)</f>
        <v>'5-1-2104</v>
      </c>
      <c r="E210" t="str">
        <f>VLOOKUP(B210,'Sheet1-1 (2)'!$B$2:$Q$966,4,FALSE)</f>
        <v>'5-1-2104</v>
      </c>
      <c r="F210" s="1">
        <v>44256</v>
      </c>
      <c r="G210" s="1">
        <v>44256</v>
      </c>
      <c r="H210" s="1">
        <v>44256</v>
      </c>
      <c r="I210" s="1">
        <v>44286</v>
      </c>
      <c r="J210">
        <v>11</v>
      </c>
      <c r="K210" t="s">
        <v>19</v>
      </c>
      <c r="L210">
        <f>VLOOKUP(B210,[1]Sheet6!$B$553:$D$1829,3,FALSE)</f>
        <v>62.6</v>
      </c>
      <c r="O210" t="s">
        <v>20</v>
      </c>
      <c r="P210" t="s">
        <v>21</v>
      </c>
      <c r="Q210" t="str">
        <f>VLOOKUP(B210,'Sheet1-1 (2)'!$B$2:$Q$966,16,FALSE)</f>
        <v>'15286700000864</v>
      </c>
    </row>
    <row r="211" spans="1:17">
      <c r="A211" t="s">
        <v>17</v>
      </c>
      <c r="B211" t="s">
        <v>227</v>
      </c>
      <c r="C211" t="str">
        <f>VLOOKUP(B211,'Sheet1-1 (2)'!$B$2:$Q$966,2,FALSE)</f>
        <v>'5栋</v>
      </c>
      <c r="D211" t="str">
        <f>VLOOKUP(B211,'Sheet1-1 (2)'!$B$2:$Q$966,3,FALSE)</f>
        <v>'5-1-2201</v>
      </c>
      <c r="E211" t="str">
        <f>VLOOKUP(B211,'Sheet1-1 (2)'!$B$2:$Q$966,4,FALSE)</f>
        <v>'5-1-2201</v>
      </c>
      <c r="F211" s="1">
        <v>44256</v>
      </c>
      <c r="G211" s="1">
        <v>44256</v>
      </c>
      <c r="H211" s="1">
        <v>44256</v>
      </c>
      <c r="I211" s="1">
        <v>44286</v>
      </c>
      <c r="J211">
        <v>11</v>
      </c>
      <c r="K211" t="s">
        <v>19</v>
      </c>
      <c r="L211">
        <f>VLOOKUP(B211,[1]Sheet6!$B$553:$D$1829,3,FALSE)</f>
        <v>62.6</v>
      </c>
      <c r="O211" t="s">
        <v>20</v>
      </c>
      <c r="P211" t="s">
        <v>21</v>
      </c>
      <c r="Q211" t="str">
        <f>VLOOKUP(B211,'Sheet1-1 (2)'!$B$2:$Q$966,16,FALSE)</f>
        <v>'15286700000865</v>
      </c>
    </row>
    <row r="212" spans="1:17">
      <c r="A212" t="s">
        <v>17</v>
      </c>
      <c r="B212" t="s">
        <v>228</v>
      </c>
      <c r="C212" t="str">
        <f>VLOOKUP(B212,'Sheet1-1 (2)'!$B$2:$Q$966,2,FALSE)</f>
        <v>'5栋</v>
      </c>
      <c r="D212" t="str">
        <f>VLOOKUP(B212,'Sheet1-1 (2)'!$B$2:$Q$966,3,FALSE)</f>
        <v>'5-1-2202</v>
      </c>
      <c r="E212" t="str">
        <f>VLOOKUP(B212,'Sheet1-1 (2)'!$B$2:$Q$966,4,FALSE)</f>
        <v>'5-1-2202</v>
      </c>
      <c r="F212" s="1">
        <v>44256</v>
      </c>
      <c r="G212" s="1">
        <v>44256</v>
      </c>
      <c r="H212" s="1">
        <v>44256</v>
      </c>
      <c r="I212" s="1">
        <v>44286</v>
      </c>
      <c r="J212">
        <v>11</v>
      </c>
      <c r="K212" t="s">
        <v>19</v>
      </c>
      <c r="L212">
        <f>VLOOKUP(B212,[1]Sheet6!$B$553:$D$1829,3,FALSE)</f>
        <v>44.37</v>
      </c>
      <c r="O212" t="s">
        <v>20</v>
      </c>
      <c r="P212" t="s">
        <v>21</v>
      </c>
      <c r="Q212" t="str">
        <f>VLOOKUP(B212,'Sheet1-1 (2)'!$B$2:$Q$966,16,FALSE)</f>
        <v>'15286700000866</v>
      </c>
    </row>
    <row r="213" spans="1:17">
      <c r="A213" t="s">
        <v>17</v>
      </c>
      <c r="B213" t="s">
        <v>229</v>
      </c>
      <c r="C213" t="str">
        <f>VLOOKUP(B213,'Sheet1-1 (2)'!$B$2:$Q$966,2,FALSE)</f>
        <v>'5栋</v>
      </c>
      <c r="D213" t="str">
        <f>VLOOKUP(B213,'Sheet1-1 (2)'!$B$2:$Q$966,3,FALSE)</f>
        <v>'5-1-2203</v>
      </c>
      <c r="E213" t="str">
        <f>VLOOKUP(B213,'Sheet1-1 (2)'!$B$2:$Q$966,4,FALSE)</f>
        <v>'5-1-2203</v>
      </c>
      <c r="F213" s="1">
        <v>44256</v>
      </c>
      <c r="G213" s="1">
        <v>44256</v>
      </c>
      <c r="H213" s="1">
        <v>44256</v>
      </c>
      <c r="I213" s="1">
        <v>44286</v>
      </c>
      <c r="J213">
        <v>11</v>
      </c>
      <c r="K213" t="s">
        <v>19</v>
      </c>
      <c r="L213">
        <f>VLOOKUP(B213,[1]Sheet6!$B$553:$D$1829,3,FALSE)</f>
        <v>44.37</v>
      </c>
      <c r="O213" t="s">
        <v>20</v>
      </c>
      <c r="P213" t="s">
        <v>21</v>
      </c>
      <c r="Q213" t="str">
        <f>VLOOKUP(B213,'Sheet1-1 (2)'!$B$2:$Q$966,16,FALSE)</f>
        <v>'15286700000867</v>
      </c>
    </row>
    <row r="214" spans="1:17">
      <c r="A214" t="s">
        <v>17</v>
      </c>
      <c r="B214" t="s">
        <v>230</v>
      </c>
      <c r="C214" t="str">
        <f>VLOOKUP(B214,'Sheet1-1 (2)'!$B$2:$Q$966,2,FALSE)</f>
        <v>'5栋</v>
      </c>
      <c r="D214" t="str">
        <f>VLOOKUP(B214,'Sheet1-1 (2)'!$B$2:$Q$966,3,FALSE)</f>
        <v>'5-1-2204</v>
      </c>
      <c r="E214" t="str">
        <f>VLOOKUP(B214,'Sheet1-1 (2)'!$B$2:$Q$966,4,FALSE)</f>
        <v>'5-1-2204</v>
      </c>
      <c r="F214" s="1">
        <v>44256</v>
      </c>
      <c r="G214" s="1">
        <v>44256</v>
      </c>
      <c r="H214" s="1">
        <v>44256</v>
      </c>
      <c r="I214" s="1">
        <v>44286</v>
      </c>
      <c r="J214">
        <v>11</v>
      </c>
      <c r="K214" t="s">
        <v>19</v>
      </c>
      <c r="L214">
        <f>VLOOKUP(B214,[1]Sheet6!$B$553:$D$1829,3,FALSE)</f>
        <v>62.6</v>
      </c>
      <c r="O214" t="s">
        <v>20</v>
      </c>
      <c r="P214" t="s">
        <v>21</v>
      </c>
      <c r="Q214" t="str">
        <f>VLOOKUP(B214,'Sheet1-1 (2)'!$B$2:$Q$966,16,FALSE)</f>
        <v>'15286700000868</v>
      </c>
    </row>
    <row r="215" spans="1:17">
      <c r="A215" t="s">
        <v>17</v>
      </c>
      <c r="B215" t="s">
        <v>231</v>
      </c>
      <c r="C215" t="str">
        <f>VLOOKUP(B215,'Sheet1-1 (2)'!$B$2:$Q$966,2,FALSE)</f>
        <v>'5栋</v>
      </c>
      <c r="D215" t="str">
        <f>VLOOKUP(B215,'Sheet1-1 (2)'!$B$2:$Q$966,3,FALSE)</f>
        <v>'5-1-2301</v>
      </c>
      <c r="E215" t="str">
        <f>VLOOKUP(B215,'Sheet1-1 (2)'!$B$2:$Q$966,4,FALSE)</f>
        <v>'5-1-2301</v>
      </c>
      <c r="F215" s="1">
        <v>44256</v>
      </c>
      <c r="G215" s="1">
        <v>44256</v>
      </c>
      <c r="H215" s="1">
        <v>44256</v>
      </c>
      <c r="I215" s="1">
        <v>44286</v>
      </c>
      <c r="J215">
        <v>11</v>
      </c>
      <c r="K215" t="s">
        <v>19</v>
      </c>
      <c r="L215">
        <f>VLOOKUP(B215,[1]Sheet6!$B$553:$D$1829,3,FALSE)</f>
        <v>62.6</v>
      </c>
      <c r="O215" t="s">
        <v>20</v>
      </c>
      <c r="P215" t="s">
        <v>21</v>
      </c>
      <c r="Q215" t="str">
        <f>VLOOKUP(B215,'Sheet1-1 (2)'!$B$2:$Q$966,16,FALSE)</f>
        <v>'15286700000869</v>
      </c>
    </row>
    <row r="216" spans="1:17">
      <c r="A216" t="s">
        <v>17</v>
      </c>
      <c r="B216" t="s">
        <v>232</v>
      </c>
      <c r="C216" t="str">
        <f>VLOOKUP(B216,'Sheet1-1 (2)'!$B$2:$Q$966,2,FALSE)</f>
        <v>'5栋</v>
      </c>
      <c r="D216" t="str">
        <f>VLOOKUP(B216,'Sheet1-1 (2)'!$B$2:$Q$966,3,FALSE)</f>
        <v>'5-1-2302</v>
      </c>
      <c r="E216" t="str">
        <f>VLOOKUP(B216,'Sheet1-1 (2)'!$B$2:$Q$966,4,FALSE)</f>
        <v>'5-1-2302</v>
      </c>
      <c r="F216" s="1">
        <v>44256</v>
      </c>
      <c r="G216" s="1">
        <v>44256</v>
      </c>
      <c r="H216" s="1">
        <v>44256</v>
      </c>
      <c r="I216" s="1">
        <v>44286</v>
      </c>
      <c r="J216">
        <v>11</v>
      </c>
      <c r="K216" t="s">
        <v>19</v>
      </c>
      <c r="L216">
        <f>VLOOKUP(B216,[1]Sheet6!$B$553:$D$1829,3,FALSE)</f>
        <v>44.37</v>
      </c>
      <c r="O216" t="s">
        <v>20</v>
      </c>
      <c r="P216" t="s">
        <v>21</v>
      </c>
      <c r="Q216" t="str">
        <f>VLOOKUP(B216,'Sheet1-1 (2)'!$B$2:$Q$966,16,FALSE)</f>
        <v>'15286700000870</v>
      </c>
    </row>
    <row r="217" spans="1:17">
      <c r="A217" t="s">
        <v>17</v>
      </c>
      <c r="B217" t="s">
        <v>233</v>
      </c>
      <c r="C217" t="str">
        <f>VLOOKUP(B217,'Sheet1-1 (2)'!$B$2:$Q$966,2,FALSE)</f>
        <v>'5栋</v>
      </c>
      <c r="D217" t="str">
        <f>VLOOKUP(B217,'Sheet1-1 (2)'!$B$2:$Q$966,3,FALSE)</f>
        <v>'5-1-2303</v>
      </c>
      <c r="E217" t="str">
        <f>VLOOKUP(B217,'Sheet1-1 (2)'!$B$2:$Q$966,4,FALSE)</f>
        <v>'5-1-2303</v>
      </c>
      <c r="F217" s="1">
        <v>44256</v>
      </c>
      <c r="G217" s="1">
        <v>44256</v>
      </c>
      <c r="H217" s="1">
        <v>44256</v>
      </c>
      <c r="I217" s="1">
        <v>44286</v>
      </c>
      <c r="J217">
        <v>11</v>
      </c>
      <c r="K217" t="s">
        <v>19</v>
      </c>
      <c r="L217">
        <f>VLOOKUP(B217,[1]Sheet6!$B$553:$D$1829,3,FALSE)</f>
        <v>44.37</v>
      </c>
      <c r="O217" t="s">
        <v>20</v>
      </c>
      <c r="P217" t="s">
        <v>21</v>
      </c>
      <c r="Q217" t="str">
        <f>VLOOKUP(B217,'Sheet1-1 (2)'!$B$2:$Q$966,16,FALSE)</f>
        <v>'15286700000871</v>
      </c>
    </row>
    <row r="218" spans="1:17">
      <c r="A218" t="s">
        <v>17</v>
      </c>
      <c r="B218" t="s">
        <v>234</v>
      </c>
      <c r="C218" t="str">
        <f>VLOOKUP(B218,'Sheet1-1 (2)'!$B$2:$Q$966,2,FALSE)</f>
        <v>'5栋</v>
      </c>
      <c r="D218" t="str">
        <f>VLOOKUP(B218,'Sheet1-1 (2)'!$B$2:$Q$966,3,FALSE)</f>
        <v>'5-1-2304</v>
      </c>
      <c r="E218" t="str">
        <f>VLOOKUP(B218,'Sheet1-1 (2)'!$B$2:$Q$966,4,FALSE)</f>
        <v>'5-1-2304</v>
      </c>
      <c r="F218" s="1">
        <v>44256</v>
      </c>
      <c r="G218" s="1">
        <v>44256</v>
      </c>
      <c r="H218" s="1">
        <v>44256</v>
      </c>
      <c r="I218" s="1">
        <v>44286</v>
      </c>
      <c r="J218">
        <v>11</v>
      </c>
      <c r="K218" t="s">
        <v>19</v>
      </c>
      <c r="L218">
        <f>VLOOKUP(B218,[1]Sheet6!$B$553:$D$1829,3,FALSE)</f>
        <v>62.6</v>
      </c>
      <c r="O218" t="s">
        <v>20</v>
      </c>
      <c r="P218" t="s">
        <v>21</v>
      </c>
      <c r="Q218" t="str">
        <f>VLOOKUP(B218,'Sheet1-1 (2)'!$B$2:$Q$966,16,FALSE)</f>
        <v>'15286700000872</v>
      </c>
    </row>
    <row r="219" spans="1:17">
      <c r="A219" t="s">
        <v>17</v>
      </c>
      <c r="B219" t="s">
        <v>235</v>
      </c>
      <c r="C219" t="str">
        <f>VLOOKUP(B219,'Sheet1-1 (2)'!$B$2:$Q$966,2,FALSE)</f>
        <v>'5栋</v>
      </c>
      <c r="D219" t="str">
        <f>VLOOKUP(B219,'Sheet1-1 (2)'!$B$2:$Q$966,3,FALSE)</f>
        <v>'5-1-2401</v>
      </c>
      <c r="E219" t="str">
        <f>VLOOKUP(B219,'Sheet1-1 (2)'!$B$2:$Q$966,4,FALSE)</f>
        <v>'5-1-2401</v>
      </c>
      <c r="F219" s="1">
        <v>44256</v>
      </c>
      <c r="G219" s="1">
        <v>44256</v>
      </c>
      <c r="H219" s="1">
        <v>44256</v>
      </c>
      <c r="I219" s="1">
        <v>44286</v>
      </c>
      <c r="J219">
        <v>11</v>
      </c>
      <c r="K219" t="s">
        <v>19</v>
      </c>
      <c r="L219">
        <f>VLOOKUP(B219,[1]Sheet6!$B$553:$D$1829,3,FALSE)</f>
        <v>62.6</v>
      </c>
      <c r="O219" t="s">
        <v>20</v>
      </c>
      <c r="P219" t="s">
        <v>21</v>
      </c>
      <c r="Q219" t="str">
        <f>VLOOKUP(B219,'Sheet1-1 (2)'!$B$2:$Q$966,16,FALSE)</f>
        <v>'15286700000873</v>
      </c>
    </row>
    <row r="220" spans="1:17">
      <c r="A220" t="s">
        <v>17</v>
      </c>
      <c r="B220" t="s">
        <v>236</v>
      </c>
      <c r="C220" t="str">
        <f>VLOOKUP(B220,'Sheet1-1 (2)'!$B$2:$Q$966,2,FALSE)</f>
        <v>'5栋</v>
      </c>
      <c r="D220" t="str">
        <f>VLOOKUP(B220,'Sheet1-1 (2)'!$B$2:$Q$966,3,FALSE)</f>
        <v>'5-1-2402</v>
      </c>
      <c r="E220" t="str">
        <f>VLOOKUP(B220,'Sheet1-1 (2)'!$B$2:$Q$966,4,FALSE)</f>
        <v>'5-1-2402</v>
      </c>
      <c r="F220" s="1">
        <v>44256</v>
      </c>
      <c r="G220" s="1">
        <v>44256</v>
      </c>
      <c r="H220" s="1">
        <v>44256</v>
      </c>
      <c r="I220" s="1">
        <v>44286</v>
      </c>
      <c r="J220">
        <v>11</v>
      </c>
      <c r="K220" t="s">
        <v>19</v>
      </c>
      <c r="L220">
        <f>VLOOKUP(B220,[1]Sheet6!$B$553:$D$1829,3,FALSE)</f>
        <v>44.37</v>
      </c>
      <c r="O220" t="s">
        <v>20</v>
      </c>
      <c r="P220" t="s">
        <v>21</v>
      </c>
      <c r="Q220" t="str">
        <f>VLOOKUP(B220,'Sheet1-1 (2)'!$B$2:$Q$966,16,FALSE)</f>
        <v>'15286700000874</v>
      </c>
    </row>
    <row r="221" spans="1:17">
      <c r="A221" t="s">
        <v>17</v>
      </c>
      <c r="B221" t="s">
        <v>237</v>
      </c>
      <c r="C221" t="str">
        <f>VLOOKUP(B221,'Sheet1-1 (2)'!$B$2:$Q$966,2,FALSE)</f>
        <v>'5栋</v>
      </c>
      <c r="D221" t="str">
        <f>VLOOKUP(B221,'Sheet1-1 (2)'!$B$2:$Q$966,3,FALSE)</f>
        <v>'5-1-2403</v>
      </c>
      <c r="E221" t="str">
        <f>VLOOKUP(B221,'Sheet1-1 (2)'!$B$2:$Q$966,4,FALSE)</f>
        <v>'5-1-2403</v>
      </c>
      <c r="F221" s="1">
        <v>44256</v>
      </c>
      <c r="G221" s="1">
        <v>44256</v>
      </c>
      <c r="H221" s="1">
        <v>44256</v>
      </c>
      <c r="I221" s="1">
        <v>44286</v>
      </c>
      <c r="J221">
        <v>11</v>
      </c>
      <c r="K221" t="s">
        <v>19</v>
      </c>
      <c r="L221">
        <f>VLOOKUP(B221,[1]Sheet6!$B$553:$D$1829,3,FALSE)</f>
        <v>44.37</v>
      </c>
      <c r="O221" t="s">
        <v>20</v>
      </c>
      <c r="P221" t="s">
        <v>21</v>
      </c>
      <c r="Q221" t="str">
        <f>VLOOKUP(B221,'Sheet1-1 (2)'!$B$2:$Q$966,16,FALSE)</f>
        <v>'15286700000875</v>
      </c>
    </row>
    <row r="222" spans="1:17">
      <c r="A222" t="s">
        <v>17</v>
      </c>
      <c r="B222" t="s">
        <v>238</v>
      </c>
      <c r="C222" t="str">
        <f>VLOOKUP(B222,'Sheet1-1 (2)'!$B$2:$Q$966,2,FALSE)</f>
        <v>'5栋</v>
      </c>
      <c r="D222" t="str">
        <f>VLOOKUP(B222,'Sheet1-1 (2)'!$B$2:$Q$966,3,FALSE)</f>
        <v>'5-1-2404</v>
      </c>
      <c r="E222" t="str">
        <f>VLOOKUP(B222,'Sheet1-1 (2)'!$B$2:$Q$966,4,FALSE)</f>
        <v>'5-1-2404</v>
      </c>
      <c r="F222" s="1">
        <v>44256</v>
      </c>
      <c r="G222" s="1">
        <v>44256</v>
      </c>
      <c r="H222" s="1">
        <v>44256</v>
      </c>
      <c r="I222" s="1">
        <v>44286</v>
      </c>
      <c r="J222">
        <v>11</v>
      </c>
      <c r="K222" t="s">
        <v>19</v>
      </c>
      <c r="L222">
        <f>VLOOKUP(B222,[1]Sheet6!$B$553:$D$1829,3,FALSE)</f>
        <v>62.6</v>
      </c>
      <c r="O222" t="s">
        <v>20</v>
      </c>
      <c r="P222" t="s">
        <v>21</v>
      </c>
      <c r="Q222" t="str">
        <f>VLOOKUP(B222,'Sheet1-1 (2)'!$B$2:$Q$966,16,FALSE)</f>
        <v>'15286700000876</v>
      </c>
    </row>
    <row r="223" spans="1:17">
      <c r="A223" t="s">
        <v>17</v>
      </c>
      <c r="B223" t="s">
        <v>239</v>
      </c>
      <c r="C223" t="str">
        <f>VLOOKUP(B223,'Sheet1-1 (2)'!$B$2:$Q$966,2,FALSE)</f>
        <v>'5栋</v>
      </c>
      <c r="D223" t="str">
        <f>VLOOKUP(B223,'Sheet1-1 (2)'!$B$2:$Q$966,3,FALSE)</f>
        <v>'5-1-2501</v>
      </c>
      <c r="E223" t="str">
        <f>VLOOKUP(B223,'Sheet1-1 (2)'!$B$2:$Q$966,4,FALSE)</f>
        <v>'5-1-2501</v>
      </c>
      <c r="F223" s="1">
        <v>44256</v>
      </c>
      <c r="G223" s="1">
        <v>44256</v>
      </c>
      <c r="H223" s="1">
        <v>44256</v>
      </c>
      <c r="I223" s="1">
        <v>44286</v>
      </c>
      <c r="J223">
        <v>11</v>
      </c>
      <c r="K223" t="s">
        <v>19</v>
      </c>
      <c r="L223">
        <f>VLOOKUP(B223,[1]Sheet6!$B$553:$D$1829,3,FALSE)</f>
        <v>62.6</v>
      </c>
      <c r="O223" t="s">
        <v>20</v>
      </c>
      <c r="P223" t="s">
        <v>21</v>
      </c>
      <c r="Q223" t="str">
        <f>VLOOKUP(B223,'Sheet1-1 (2)'!$B$2:$Q$966,16,FALSE)</f>
        <v>'15286700000877</v>
      </c>
    </row>
    <row r="224" spans="1:17">
      <c r="A224" t="s">
        <v>17</v>
      </c>
      <c r="B224" t="s">
        <v>240</v>
      </c>
      <c r="C224" t="str">
        <f>VLOOKUP(B224,'Sheet1-1 (2)'!$B$2:$Q$966,2,FALSE)</f>
        <v>'5栋</v>
      </c>
      <c r="D224" t="str">
        <f>VLOOKUP(B224,'Sheet1-1 (2)'!$B$2:$Q$966,3,FALSE)</f>
        <v>'5-1-2502</v>
      </c>
      <c r="E224" t="str">
        <f>VLOOKUP(B224,'Sheet1-1 (2)'!$B$2:$Q$966,4,FALSE)</f>
        <v>'5-1-2502</v>
      </c>
      <c r="F224" s="1">
        <v>44256</v>
      </c>
      <c r="G224" s="1">
        <v>44256</v>
      </c>
      <c r="H224" s="1">
        <v>44256</v>
      </c>
      <c r="I224" s="1">
        <v>44286</v>
      </c>
      <c r="J224">
        <v>11</v>
      </c>
      <c r="K224" t="s">
        <v>19</v>
      </c>
      <c r="L224">
        <f>VLOOKUP(B224,[1]Sheet6!$B$553:$D$1829,3,FALSE)</f>
        <v>44.37</v>
      </c>
      <c r="O224" t="s">
        <v>20</v>
      </c>
      <c r="P224" t="s">
        <v>21</v>
      </c>
      <c r="Q224" t="str">
        <f>VLOOKUP(B224,'Sheet1-1 (2)'!$B$2:$Q$966,16,FALSE)</f>
        <v>'15286700000878</v>
      </c>
    </row>
    <row r="225" spans="1:17">
      <c r="A225" t="s">
        <v>17</v>
      </c>
      <c r="B225" t="s">
        <v>241</v>
      </c>
      <c r="C225" t="str">
        <f>VLOOKUP(B225,'Sheet1-1 (2)'!$B$2:$Q$966,2,FALSE)</f>
        <v>'5栋</v>
      </c>
      <c r="D225" t="str">
        <f>VLOOKUP(B225,'Sheet1-1 (2)'!$B$2:$Q$966,3,FALSE)</f>
        <v>'5-1-2503</v>
      </c>
      <c r="E225" t="str">
        <f>VLOOKUP(B225,'Sheet1-1 (2)'!$B$2:$Q$966,4,FALSE)</f>
        <v>'5-1-2503</v>
      </c>
      <c r="F225" s="1">
        <v>44256</v>
      </c>
      <c r="G225" s="1">
        <v>44256</v>
      </c>
      <c r="H225" s="1">
        <v>44256</v>
      </c>
      <c r="I225" s="1">
        <v>44286</v>
      </c>
      <c r="J225">
        <v>11</v>
      </c>
      <c r="K225" t="s">
        <v>19</v>
      </c>
      <c r="L225">
        <f>VLOOKUP(B225,[1]Sheet6!$B$553:$D$1829,3,FALSE)</f>
        <v>44.37</v>
      </c>
      <c r="O225" t="s">
        <v>20</v>
      </c>
      <c r="P225" t="s">
        <v>21</v>
      </c>
      <c r="Q225" t="str">
        <f>VLOOKUP(B225,'Sheet1-1 (2)'!$B$2:$Q$966,16,FALSE)</f>
        <v>'15286700000879</v>
      </c>
    </row>
    <row r="226" spans="1:17">
      <c r="A226" t="s">
        <v>17</v>
      </c>
      <c r="B226" t="s">
        <v>242</v>
      </c>
      <c r="C226" t="str">
        <f>VLOOKUP(B226,'Sheet1-1 (2)'!$B$2:$Q$966,2,FALSE)</f>
        <v>'5栋</v>
      </c>
      <c r="D226" t="str">
        <f>VLOOKUP(B226,'Sheet1-1 (2)'!$B$2:$Q$966,3,FALSE)</f>
        <v>'5-1-2504</v>
      </c>
      <c r="E226" t="str">
        <f>VLOOKUP(B226,'Sheet1-1 (2)'!$B$2:$Q$966,4,FALSE)</f>
        <v>'5-1-2504</v>
      </c>
      <c r="F226" s="1">
        <v>44256</v>
      </c>
      <c r="G226" s="1">
        <v>44256</v>
      </c>
      <c r="H226" s="1">
        <v>44256</v>
      </c>
      <c r="I226" s="1">
        <v>44286</v>
      </c>
      <c r="J226">
        <v>11</v>
      </c>
      <c r="K226" t="s">
        <v>19</v>
      </c>
      <c r="L226">
        <f>VLOOKUP(B226,[1]Sheet6!$B$553:$D$1829,3,FALSE)</f>
        <v>62.6</v>
      </c>
      <c r="O226" t="s">
        <v>20</v>
      </c>
      <c r="P226" t="s">
        <v>21</v>
      </c>
      <c r="Q226" t="str">
        <f>VLOOKUP(B226,'Sheet1-1 (2)'!$B$2:$Q$966,16,FALSE)</f>
        <v>'15286700000001</v>
      </c>
    </row>
    <row r="227" spans="1:17">
      <c r="A227" t="s">
        <v>17</v>
      </c>
      <c r="B227" t="s">
        <v>243</v>
      </c>
      <c r="C227" t="str">
        <f>VLOOKUP(B227,'Sheet1-1 (2)'!$B$2:$Q$966,2,FALSE)</f>
        <v>'5栋</v>
      </c>
      <c r="D227" t="str">
        <f>VLOOKUP(B227,'Sheet1-1 (2)'!$B$2:$Q$966,3,FALSE)</f>
        <v>'5-1-2601</v>
      </c>
      <c r="E227" t="str">
        <f>VLOOKUP(B227,'Sheet1-1 (2)'!$B$2:$Q$966,4,FALSE)</f>
        <v>'5-1-2601</v>
      </c>
      <c r="F227" s="1">
        <v>44256</v>
      </c>
      <c r="G227" s="1">
        <v>44256</v>
      </c>
      <c r="H227" s="1">
        <v>44256</v>
      </c>
      <c r="I227" s="1">
        <v>44286</v>
      </c>
      <c r="J227">
        <v>11</v>
      </c>
      <c r="K227" t="s">
        <v>19</v>
      </c>
      <c r="L227">
        <f>VLOOKUP(B227,[1]Sheet6!$B$553:$D$1829,3,FALSE)</f>
        <v>62.6</v>
      </c>
      <c r="O227" t="s">
        <v>20</v>
      </c>
      <c r="P227" t="s">
        <v>21</v>
      </c>
      <c r="Q227" t="str">
        <f>VLOOKUP(B227,'Sheet1-1 (2)'!$B$2:$Q$966,16,FALSE)</f>
        <v>'15286700000002</v>
      </c>
    </row>
    <row r="228" spans="1:17">
      <c r="A228" t="s">
        <v>17</v>
      </c>
      <c r="B228" t="s">
        <v>244</v>
      </c>
      <c r="C228" t="str">
        <f>VLOOKUP(B228,'Sheet1-1 (2)'!$B$2:$Q$966,2,FALSE)</f>
        <v>'5栋</v>
      </c>
      <c r="D228" t="str">
        <f>VLOOKUP(B228,'Sheet1-1 (2)'!$B$2:$Q$966,3,FALSE)</f>
        <v>'5-1-2602</v>
      </c>
      <c r="E228" t="str">
        <f>VLOOKUP(B228,'Sheet1-1 (2)'!$B$2:$Q$966,4,FALSE)</f>
        <v>'5-1-2602</v>
      </c>
      <c r="F228" s="1">
        <v>44256</v>
      </c>
      <c r="G228" s="1">
        <v>44256</v>
      </c>
      <c r="H228" s="1">
        <v>44256</v>
      </c>
      <c r="I228" s="1">
        <v>44286</v>
      </c>
      <c r="J228">
        <v>11</v>
      </c>
      <c r="K228" t="s">
        <v>19</v>
      </c>
      <c r="L228">
        <f>VLOOKUP(B228,[1]Sheet6!$B$553:$D$1829,3,FALSE)</f>
        <v>44.37</v>
      </c>
      <c r="O228" t="s">
        <v>20</v>
      </c>
      <c r="P228" t="s">
        <v>21</v>
      </c>
      <c r="Q228" t="str">
        <f>VLOOKUP(B228,'Sheet1-1 (2)'!$B$2:$Q$966,16,FALSE)</f>
        <v>'15286700000003</v>
      </c>
    </row>
    <row r="229" spans="1:17">
      <c r="A229" t="s">
        <v>17</v>
      </c>
      <c r="B229" t="s">
        <v>245</v>
      </c>
      <c r="C229" t="str">
        <f>VLOOKUP(B229,'Sheet1-1 (2)'!$B$2:$Q$966,2,FALSE)</f>
        <v>'5栋</v>
      </c>
      <c r="D229" t="str">
        <f>VLOOKUP(B229,'Sheet1-1 (2)'!$B$2:$Q$966,3,FALSE)</f>
        <v>'5-1-2603</v>
      </c>
      <c r="E229" t="str">
        <f>VLOOKUP(B229,'Sheet1-1 (2)'!$B$2:$Q$966,4,FALSE)</f>
        <v>'5-1-2603</v>
      </c>
      <c r="F229" s="1">
        <v>44256</v>
      </c>
      <c r="G229" s="1">
        <v>44256</v>
      </c>
      <c r="H229" s="1">
        <v>44256</v>
      </c>
      <c r="I229" s="1">
        <v>44286</v>
      </c>
      <c r="J229">
        <v>11</v>
      </c>
      <c r="K229" t="s">
        <v>19</v>
      </c>
      <c r="L229">
        <f>VLOOKUP(B229,[1]Sheet6!$B$553:$D$1829,3,FALSE)</f>
        <v>44.37</v>
      </c>
      <c r="O229" t="s">
        <v>20</v>
      </c>
      <c r="P229" t="s">
        <v>21</v>
      </c>
      <c r="Q229" t="str">
        <f>VLOOKUP(B229,'Sheet1-1 (2)'!$B$2:$Q$966,16,FALSE)</f>
        <v>'15286700000004</v>
      </c>
    </row>
    <row r="230" spans="1:17">
      <c r="A230" t="s">
        <v>17</v>
      </c>
      <c r="B230" t="s">
        <v>246</v>
      </c>
      <c r="C230" t="str">
        <f>VLOOKUP(B230,'Sheet1-1 (2)'!$B$2:$Q$966,2,FALSE)</f>
        <v>'5栋</v>
      </c>
      <c r="D230" t="str">
        <f>VLOOKUP(B230,'Sheet1-1 (2)'!$B$2:$Q$966,3,FALSE)</f>
        <v>'5-1-2604</v>
      </c>
      <c r="E230" t="str">
        <f>VLOOKUP(B230,'Sheet1-1 (2)'!$B$2:$Q$966,4,FALSE)</f>
        <v>'5-1-2604</v>
      </c>
      <c r="F230" s="1">
        <v>44256</v>
      </c>
      <c r="G230" s="1">
        <v>44256</v>
      </c>
      <c r="H230" s="1">
        <v>44256</v>
      </c>
      <c r="I230" s="1">
        <v>44286</v>
      </c>
      <c r="J230">
        <v>11</v>
      </c>
      <c r="K230" t="s">
        <v>19</v>
      </c>
      <c r="L230">
        <f>VLOOKUP(B230,[1]Sheet6!$B$553:$D$1829,3,FALSE)</f>
        <v>62.6</v>
      </c>
      <c r="O230" t="s">
        <v>20</v>
      </c>
      <c r="P230" t="s">
        <v>21</v>
      </c>
      <c r="Q230" t="str">
        <f>VLOOKUP(B230,'Sheet1-1 (2)'!$B$2:$Q$966,16,FALSE)</f>
        <v>'15286700000005</v>
      </c>
    </row>
    <row r="231" spans="1:17">
      <c r="A231" t="s">
        <v>17</v>
      </c>
      <c r="B231" t="s">
        <v>247</v>
      </c>
      <c r="C231" t="str">
        <f>VLOOKUP(B231,'Sheet1-1 (2)'!$B$2:$Q$966,2,FALSE)</f>
        <v>'5栋</v>
      </c>
      <c r="D231" t="str">
        <f>VLOOKUP(B231,'Sheet1-1 (2)'!$B$2:$Q$966,3,FALSE)</f>
        <v>'5-1-2701</v>
      </c>
      <c r="E231" t="str">
        <f>VLOOKUP(B231,'Sheet1-1 (2)'!$B$2:$Q$966,4,FALSE)</f>
        <v>'5-1-2701</v>
      </c>
      <c r="F231" s="1">
        <v>44256</v>
      </c>
      <c r="G231" s="1">
        <v>44256</v>
      </c>
      <c r="H231" s="1">
        <v>44256</v>
      </c>
      <c r="I231" s="1">
        <v>44286</v>
      </c>
      <c r="J231">
        <v>11</v>
      </c>
      <c r="K231" t="s">
        <v>19</v>
      </c>
      <c r="L231">
        <f>VLOOKUP(B231,[1]Sheet6!$B$553:$D$1829,3,FALSE)</f>
        <v>62.6</v>
      </c>
      <c r="O231" t="s">
        <v>20</v>
      </c>
      <c r="P231" t="s">
        <v>21</v>
      </c>
      <c r="Q231" t="str">
        <f>VLOOKUP(B231,'Sheet1-1 (2)'!$B$2:$Q$966,16,FALSE)</f>
        <v>'15286700000006</v>
      </c>
    </row>
    <row r="232" spans="1:17">
      <c r="A232" t="s">
        <v>17</v>
      </c>
      <c r="B232" t="s">
        <v>248</v>
      </c>
      <c r="C232" t="str">
        <f>VLOOKUP(B232,'Sheet1-1 (2)'!$B$2:$Q$966,2,FALSE)</f>
        <v>'5栋</v>
      </c>
      <c r="D232" t="str">
        <f>VLOOKUP(B232,'Sheet1-1 (2)'!$B$2:$Q$966,3,FALSE)</f>
        <v>'5-1-2702</v>
      </c>
      <c r="E232" t="str">
        <f>VLOOKUP(B232,'Sheet1-1 (2)'!$B$2:$Q$966,4,FALSE)</f>
        <v>'5-1-2702</v>
      </c>
      <c r="F232" s="1">
        <v>44256</v>
      </c>
      <c r="G232" s="1">
        <v>44256</v>
      </c>
      <c r="H232" s="1">
        <v>44256</v>
      </c>
      <c r="I232" s="1">
        <v>44286</v>
      </c>
      <c r="J232">
        <v>11</v>
      </c>
      <c r="K232" t="s">
        <v>19</v>
      </c>
      <c r="L232">
        <f>VLOOKUP(B232,[1]Sheet6!$B$553:$D$1829,3,FALSE)</f>
        <v>44.37</v>
      </c>
      <c r="O232" t="s">
        <v>20</v>
      </c>
      <c r="P232" t="s">
        <v>21</v>
      </c>
      <c r="Q232" t="str">
        <f>VLOOKUP(B232,'Sheet1-1 (2)'!$B$2:$Q$966,16,FALSE)</f>
        <v>'15286700000007</v>
      </c>
    </row>
    <row r="233" spans="1:17">
      <c r="A233" t="s">
        <v>17</v>
      </c>
      <c r="B233" t="s">
        <v>249</v>
      </c>
      <c r="C233" t="str">
        <f>VLOOKUP(B233,'Sheet1-1 (2)'!$B$2:$Q$966,2,FALSE)</f>
        <v>'5栋</v>
      </c>
      <c r="D233" t="str">
        <f>VLOOKUP(B233,'Sheet1-1 (2)'!$B$2:$Q$966,3,FALSE)</f>
        <v>'5-1-2703</v>
      </c>
      <c r="E233" t="str">
        <f>VLOOKUP(B233,'Sheet1-1 (2)'!$B$2:$Q$966,4,FALSE)</f>
        <v>'5-1-2703</v>
      </c>
      <c r="F233" s="1">
        <v>44256</v>
      </c>
      <c r="G233" s="1">
        <v>44256</v>
      </c>
      <c r="H233" s="1">
        <v>44256</v>
      </c>
      <c r="I233" s="1">
        <v>44286</v>
      </c>
      <c r="J233">
        <v>11</v>
      </c>
      <c r="K233" t="s">
        <v>19</v>
      </c>
      <c r="L233">
        <f>VLOOKUP(B233,[1]Sheet6!$B$553:$D$1829,3,FALSE)</f>
        <v>44.37</v>
      </c>
      <c r="O233" t="s">
        <v>20</v>
      </c>
      <c r="P233" t="s">
        <v>21</v>
      </c>
      <c r="Q233" t="str">
        <f>VLOOKUP(B233,'Sheet1-1 (2)'!$B$2:$Q$966,16,FALSE)</f>
        <v>'15286700000008</v>
      </c>
    </row>
    <row r="234" spans="1:17">
      <c r="A234" t="s">
        <v>17</v>
      </c>
      <c r="B234" t="s">
        <v>250</v>
      </c>
      <c r="C234" t="str">
        <f>VLOOKUP(B234,'Sheet1-1 (2)'!$B$2:$Q$966,2,FALSE)</f>
        <v>'5栋</v>
      </c>
      <c r="D234" t="str">
        <f>VLOOKUP(B234,'Sheet1-1 (2)'!$B$2:$Q$966,3,FALSE)</f>
        <v>'5-1-2704</v>
      </c>
      <c r="E234" t="str">
        <f>VLOOKUP(B234,'Sheet1-1 (2)'!$B$2:$Q$966,4,FALSE)</f>
        <v>'5-1-2704</v>
      </c>
      <c r="F234" s="1">
        <v>44256</v>
      </c>
      <c r="G234" s="1">
        <v>44256</v>
      </c>
      <c r="H234" s="1">
        <v>44256</v>
      </c>
      <c r="I234" s="1">
        <v>44286</v>
      </c>
      <c r="J234">
        <v>11</v>
      </c>
      <c r="K234" t="s">
        <v>19</v>
      </c>
      <c r="L234">
        <f>VLOOKUP(B234,[1]Sheet6!$B$553:$D$1829,3,FALSE)</f>
        <v>62.6</v>
      </c>
      <c r="O234" t="s">
        <v>20</v>
      </c>
      <c r="P234" t="s">
        <v>21</v>
      </c>
      <c r="Q234" t="str">
        <f>VLOOKUP(B234,'Sheet1-1 (2)'!$B$2:$Q$966,16,FALSE)</f>
        <v>'15286700000009</v>
      </c>
    </row>
    <row r="235" spans="1:17">
      <c r="A235" t="s">
        <v>17</v>
      </c>
      <c r="B235" t="s">
        <v>251</v>
      </c>
      <c r="C235" t="str">
        <f>VLOOKUP(B235,'Sheet1-1 (2)'!$B$2:$Q$966,2,FALSE)</f>
        <v>'5栋</v>
      </c>
      <c r="D235" t="str">
        <f>VLOOKUP(B235,'Sheet1-1 (2)'!$B$2:$Q$966,3,FALSE)</f>
        <v>'5-1-2801</v>
      </c>
      <c r="E235" t="str">
        <f>VLOOKUP(B235,'Sheet1-1 (2)'!$B$2:$Q$966,4,FALSE)</f>
        <v>'5-1-2801</v>
      </c>
      <c r="F235" s="1">
        <v>44256</v>
      </c>
      <c r="G235" s="1">
        <v>44256</v>
      </c>
      <c r="H235" s="1">
        <v>44256</v>
      </c>
      <c r="I235" s="1">
        <v>44286</v>
      </c>
      <c r="J235">
        <v>11</v>
      </c>
      <c r="K235" t="s">
        <v>19</v>
      </c>
      <c r="L235">
        <f>VLOOKUP(B235,[1]Sheet6!$B$553:$D$1829,3,FALSE)</f>
        <v>62.6</v>
      </c>
      <c r="O235" t="s">
        <v>20</v>
      </c>
      <c r="P235" t="s">
        <v>21</v>
      </c>
      <c r="Q235" t="str">
        <f>VLOOKUP(B235,'Sheet1-1 (2)'!$B$2:$Q$966,16,FALSE)</f>
        <v>'15286700000010</v>
      </c>
    </row>
    <row r="236" spans="1:17">
      <c r="A236" t="s">
        <v>17</v>
      </c>
      <c r="B236" t="s">
        <v>252</v>
      </c>
      <c r="C236" t="str">
        <f>VLOOKUP(B236,'Sheet1-1 (2)'!$B$2:$Q$966,2,FALSE)</f>
        <v>'5栋</v>
      </c>
      <c r="D236" t="str">
        <f>VLOOKUP(B236,'Sheet1-1 (2)'!$B$2:$Q$966,3,FALSE)</f>
        <v>'5-1-2802</v>
      </c>
      <c r="E236" t="str">
        <f>VLOOKUP(B236,'Sheet1-1 (2)'!$B$2:$Q$966,4,FALSE)</f>
        <v>'5-1-2802</v>
      </c>
      <c r="F236" s="1">
        <v>44256</v>
      </c>
      <c r="G236" s="1">
        <v>44256</v>
      </c>
      <c r="H236" s="1">
        <v>44256</v>
      </c>
      <c r="I236" s="1">
        <v>44286</v>
      </c>
      <c r="J236">
        <v>11</v>
      </c>
      <c r="K236" t="s">
        <v>19</v>
      </c>
      <c r="L236">
        <f>VLOOKUP(B236,[1]Sheet6!$B$553:$D$1829,3,FALSE)</f>
        <v>44.37</v>
      </c>
      <c r="O236" t="s">
        <v>20</v>
      </c>
      <c r="P236" t="s">
        <v>21</v>
      </c>
      <c r="Q236" t="str">
        <f>VLOOKUP(B236,'Sheet1-1 (2)'!$B$2:$Q$966,16,FALSE)</f>
        <v>'15286700000011</v>
      </c>
    </row>
    <row r="237" spans="1:17">
      <c r="A237" t="s">
        <v>17</v>
      </c>
      <c r="B237" t="s">
        <v>253</v>
      </c>
      <c r="C237" t="str">
        <f>VLOOKUP(B237,'Sheet1-1 (2)'!$B$2:$Q$966,2,FALSE)</f>
        <v>'5栋</v>
      </c>
      <c r="D237" t="str">
        <f>VLOOKUP(B237,'Sheet1-1 (2)'!$B$2:$Q$966,3,FALSE)</f>
        <v>'5-1-2803</v>
      </c>
      <c r="E237" t="str">
        <f>VLOOKUP(B237,'Sheet1-1 (2)'!$B$2:$Q$966,4,FALSE)</f>
        <v>'5-1-2803</v>
      </c>
      <c r="F237" s="1">
        <v>44256</v>
      </c>
      <c r="G237" s="1">
        <v>44256</v>
      </c>
      <c r="H237" s="1">
        <v>44256</v>
      </c>
      <c r="I237" s="1">
        <v>44286</v>
      </c>
      <c r="J237">
        <v>11</v>
      </c>
      <c r="K237" t="s">
        <v>19</v>
      </c>
      <c r="L237">
        <f>VLOOKUP(B237,[1]Sheet6!$B$553:$D$1829,3,FALSE)</f>
        <v>44.37</v>
      </c>
      <c r="O237" t="s">
        <v>20</v>
      </c>
      <c r="P237" t="s">
        <v>21</v>
      </c>
      <c r="Q237" t="str">
        <f>VLOOKUP(B237,'Sheet1-1 (2)'!$B$2:$Q$966,16,FALSE)</f>
        <v>'15286700000012</v>
      </c>
    </row>
    <row r="238" spans="1:17">
      <c r="A238" t="s">
        <v>17</v>
      </c>
      <c r="B238" t="s">
        <v>254</v>
      </c>
      <c r="C238" t="str">
        <f>VLOOKUP(B238,'Sheet1-1 (2)'!$B$2:$Q$966,2,FALSE)</f>
        <v>'5栋</v>
      </c>
      <c r="D238" t="str">
        <f>VLOOKUP(B238,'Sheet1-1 (2)'!$B$2:$Q$966,3,FALSE)</f>
        <v>'5-1-2804</v>
      </c>
      <c r="E238" t="str">
        <f>VLOOKUP(B238,'Sheet1-1 (2)'!$B$2:$Q$966,4,FALSE)</f>
        <v>'5-1-2804</v>
      </c>
      <c r="F238" s="1">
        <v>44256</v>
      </c>
      <c r="G238" s="1">
        <v>44256</v>
      </c>
      <c r="H238" s="1">
        <v>44256</v>
      </c>
      <c r="I238" s="1">
        <v>44286</v>
      </c>
      <c r="J238">
        <v>11</v>
      </c>
      <c r="K238" t="s">
        <v>19</v>
      </c>
      <c r="L238">
        <f>VLOOKUP(B238,[1]Sheet6!$B$553:$D$1829,3,FALSE)</f>
        <v>62.6</v>
      </c>
      <c r="O238" t="s">
        <v>20</v>
      </c>
      <c r="P238" t="s">
        <v>21</v>
      </c>
      <c r="Q238" t="str">
        <f>VLOOKUP(B238,'Sheet1-1 (2)'!$B$2:$Q$966,16,FALSE)</f>
        <v>'15286700000013</v>
      </c>
    </row>
    <row r="239" spans="1:17">
      <c r="A239" t="s">
        <v>17</v>
      </c>
      <c r="B239" t="s">
        <v>255</v>
      </c>
      <c r="C239" t="str">
        <f>VLOOKUP(B239,'Sheet1-1 (2)'!$B$2:$Q$966,2,FALSE)</f>
        <v>'5栋</v>
      </c>
      <c r="D239" t="str">
        <f>VLOOKUP(B239,'Sheet1-1 (2)'!$B$2:$Q$966,3,FALSE)</f>
        <v>'5-1-2901</v>
      </c>
      <c r="E239" t="str">
        <f>VLOOKUP(B239,'Sheet1-1 (2)'!$B$2:$Q$966,4,FALSE)</f>
        <v>'5-1-2901</v>
      </c>
      <c r="F239" s="1">
        <v>44256</v>
      </c>
      <c r="G239" s="1">
        <v>44256</v>
      </c>
      <c r="H239" s="1">
        <v>44256</v>
      </c>
      <c r="I239" s="1">
        <v>44286</v>
      </c>
      <c r="J239">
        <v>11</v>
      </c>
      <c r="K239" t="s">
        <v>19</v>
      </c>
      <c r="L239">
        <f>VLOOKUP(B239,[1]Sheet6!$B$553:$D$1829,3,FALSE)</f>
        <v>62.6</v>
      </c>
      <c r="O239" t="s">
        <v>20</v>
      </c>
      <c r="P239" t="s">
        <v>21</v>
      </c>
      <c r="Q239" t="str">
        <f>VLOOKUP(B239,'Sheet1-1 (2)'!$B$2:$Q$966,16,FALSE)</f>
        <v>'15286700000014</v>
      </c>
    </row>
    <row r="240" spans="1:17">
      <c r="A240" t="s">
        <v>17</v>
      </c>
      <c r="B240" t="s">
        <v>256</v>
      </c>
      <c r="C240" t="str">
        <f>VLOOKUP(B240,'Sheet1-1 (2)'!$B$2:$Q$966,2,FALSE)</f>
        <v>'5栋</v>
      </c>
      <c r="D240" t="str">
        <f>VLOOKUP(B240,'Sheet1-1 (2)'!$B$2:$Q$966,3,FALSE)</f>
        <v>'5-1-2902</v>
      </c>
      <c r="E240" t="str">
        <f>VLOOKUP(B240,'Sheet1-1 (2)'!$B$2:$Q$966,4,FALSE)</f>
        <v>'5-1-2902</v>
      </c>
      <c r="F240" s="1">
        <v>44256</v>
      </c>
      <c r="G240" s="1">
        <v>44256</v>
      </c>
      <c r="H240" s="1">
        <v>44256</v>
      </c>
      <c r="I240" s="1">
        <v>44286</v>
      </c>
      <c r="J240">
        <v>11</v>
      </c>
      <c r="K240" t="s">
        <v>19</v>
      </c>
      <c r="L240">
        <f>VLOOKUP(B240,[1]Sheet6!$B$553:$D$1829,3,FALSE)</f>
        <v>44.37</v>
      </c>
      <c r="O240" t="s">
        <v>20</v>
      </c>
      <c r="P240" t="s">
        <v>21</v>
      </c>
      <c r="Q240" t="str">
        <f>VLOOKUP(B240,'Sheet1-1 (2)'!$B$2:$Q$966,16,FALSE)</f>
        <v>'15286700000015</v>
      </c>
    </row>
    <row r="241" spans="1:17">
      <c r="A241" t="s">
        <v>17</v>
      </c>
      <c r="B241" t="s">
        <v>257</v>
      </c>
      <c r="C241" t="str">
        <f>VLOOKUP(B241,'Sheet1-1 (2)'!$B$2:$Q$966,2,FALSE)</f>
        <v>'5栋</v>
      </c>
      <c r="D241" t="str">
        <f>VLOOKUP(B241,'Sheet1-1 (2)'!$B$2:$Q$966,3,FALSE)</f>
        <v>'5-1-2903</v>
      </c>
      <c r="E241" t="str">
        <f>VLOOKUP(B241,'Sheet1-1 (2)'!$B$2:$Q$966,4,FALSE)</f>
        <v>'5-1-2903</v>
      </c>
      <c r="F241" s="1">
        <v>44256</v>
      </c>
      <c r="G241" s="1">
        <v>44256</v>
      </c>
      <c r="H241" s="1">
        <v>44256</v>
      </c>
      <c r="I241" s="1">
        <v>44286</v>
      </c>
      <c r="J241">
        <v>11</v>
      </c>
      <c r="K241" t="s">
        <v>19</v>
      </c>
      <c r="L241">
        <f>VLOOKUP(B241,[1]Sheet6!$B$553:$D$1829,3,FALSE)</f>
        <v>44.37</v>
      </c>
      <c r="O241" t="s">
        <v>20</v>
      </c>
      <c r="P241" t="s">
        <v>21</v>
      </c>
      <c r="Q241" t="str">
        <f>VLOOKUP(B241,'Sheet1-1 (2)'!$B$2:$Q$966,16,FALSE)</f>
        <v>'15286700000016</v>
      </c>
    </row>
    <row r="242" spans="1:17">
      <c r="A242" t="s">
        <v>17</v>
      </c>
      <c r="B242" t="s">
        <v>258</v>
      </c>
      <c r="C242" t="str">
        <f>VLOOKUP(B242,'Sheet1-1 (2)'!$B$2:$Q$966,2,FALSE)</f>
        <v>'5栋</v>
      </c>
      <c r="D242" t="str">
        <f>VLOOKUP(B242,'Sheet1-1 (2)'!$B$2:$Q$966,3,FALSE)</f>
        <v>'5-1-2904</v>
      </c>
      <c r="E242" t="str">
        <f>VLOOKUP(B242,'Sheet1-1 (2)'!$B$2:$Q$966,4,FALSE)</f>
        <v>'5-1-2904</v>
      </c>
      <c r="F242" s="1">
        <v>44256</v>
      </c>
      <c r="G242" s="1">
        <v>44256</v>
      </c>
      <c r="H242" s="1">
        <v>44256</v>
      </c>
      <c r="I242" s="1">
        <v>44286</v>
      </c>
      <c r="J242">
        <v>11</v>
      </c>
      <c r="K242" t="s">
        <v>19</v>
      </c>
      <c r="L242">
        <f>VLOOKUP(B242,[1]Sheet6!$B$553:$D$1829,3,FALSE)</f>
        <v>62.6</v>
      </c>
      <c r="O242" t="s">
        <v>20</v>
      </c>
      <c r="P242" t="s">
        <v>21</v>
      </c>
      <c r="Q242" t="str">
        <f>VLOOKUP(B242,'Sheet1-1 (2)'!$B$2:$Q$966,16,FALSE)</f>
        <v>'15286700000017</v>
      </c>
    </row>
    <row r="243" spans="1:17">
      <c r="A243" t="s">
        <v>17</v>
      </c>
      <c r="B243" t="s">
        <v>259</v>
      </c>
      <c r="C243" t="str">
        <f>VLOOKUP(B243,'Sheet1-1 (2)'!$B$2:$Q$966,2,FALSE)</f>
        <v>'5栋</v>
      </c>
      <c r="D243" t="str">
        <f>VLOOKUP(B243,'Sheet1-1 (2)'!$B$2:$Q$966,3,FALSE)</f>
        <v>'5-1-3001</v>
      </c>
      <c r="E243" t="str">
        <f>VLOOKUP(B243,'Sheet1-1 (2)'!$B$2:$Q$966,4,FALSE)</f>
        <v>'5-1-3001</v>
      </c>
      <c r="F243" s="1">
        <v>44256</v>
      </c>
      <c r="G243" s="1">
        <v>44256</v>
      </c>
      <c r="H243" s="1">
        <v>44256</v>
      </c>
      <c r="I243" s="1">
        <v>44286</v>
      </c>
      <c r="J243">
        <v>11</v>
      </c>
      <c r="K243" t="s">
        <v>19</v>
      </c>
      <c r="L243">
        <f>VLOOKUP(B243,[1]Sheet6!$B$553:$D$1829,3,FALSE)</f>
        <v>62.6</v>
      </c>
      <c r="O243" t="s">
        <v>20</v>
      </c>
      <c r="P243" t="s">
        <v>21</v>
      </c>
      <c r="Q243" t="str">
        <f>VLOOKUP(B243,'Sheet1-1 (2)'!$B$2:$Q$966,16,FALSE)</f>
        <v>'15286700000018</v>
      </c>
    </row>
    <row r="244" spans="1:17">
      <c r="A244" t="s">
        <v>17</v>
      </c>
      <c r="B244" t="s">
        <v>260</v>
      </c>
      <c r="C244" t="str">
        <f>VLOOKUP(B244,'Sheet1-1 (2)'!$B$2:$Q$966,2,FALSE)</f>
        <v>'5栋</v>
      </c>
      <c r="D244" t="str">
        <f>VLOOKUP(B244,'Sheet1-1 (2)'!$B$2:$Q$966,3,FALSE)</f>
        <v>'5-1-3002</v>
      </c>
      <c r="E244" t="str">
        <f>VLOOKUP(B244,'Sheet1-1 (2)'!$B$2:$Q$966,4,FALSE)</f>
        <v>'5-1-3002</v>
      </c>
      <c r="F244" s="1">
        <v>44256</v>
      </c>
      <c r="G244" s="1">
        <v>44256</v>
      </c>
      <c r="H244" s="1">
        <v>44256</v>
      </c>
      <c r="I244" s="1">
        <v>44286</v>
      </c>
      <c r="J244">
        <v>11</v>
      </c>
      <c r="K244" t="s">
        <v>19</v>
      </c>
      <c r="L244">
        <f>VLOOKUP(B244,[1]Sheet6!$B$553:$D$1829,3,FALSE)</f>
        <v>44.37</v>
      </c>
      <c r="O244" t="s">
        <v>20</v>
      </c>
      <c r="P244" t="s">
        <v>21</v>
      </c>
      <c r="Q244" t="str">
        <f>VLOOKUP(B244,'Sheet1-1 (2)'!$B$2:$Q$966,16,FALSE)</f>
        <v>'15286700000019</v>
      </c>
    </row>
    <row r="245" spans="1:17">
      <c r="A245" t="s">
        <v>17</v>
      </c>
      <c r="B245" t="s">
        <v>261</v>
      </c>
      <c r="C245" t="str">
        <f>VLOOKUP(B245,'Sheet1-1 (2)'!$B$2:$Q$966,2,FALSE)</f>
        <v>'5栋</v>
      </c>
      <c r="D245" t="str">
        <f>VLOOKUP(B245,'Sheet1-1 (2)'!$B$2:$Q$966,3,FALSE)</f>
        <v>'5-1-3003</v>
      </c>
      <c r="E245" t="str">
        <f>VLOOKUP(B245,'Sheet1-1 (2)'!$B$2:$Q$966,4,FALSE)</f>
        <v>'5-1-3003</v>
      </c>
      <c r="F245" s="1">
        <v>44256</v>
      </c>
      <c r="G245" s="1">
        <v>44256</v>
      </c>
      <c r="H245" s="1">
        <v>44256</v>
      </c>
      <c r="I245" s="1">
        <v>44286</v>
      </c>
      <c r="J245">
        <v>11</v>
      </c>
      <c r="K245" t="s">
        <v>19</v>
      </c>
      <c r="L245">
        <f>VLOOKUP(B245,[1]Sheet6!$B$553:$D$1829,3,FALSE)</f>
        <v>44.37</v>
      </c>
      <c r="O245" t="s">
        <v>20</v>
      </c>
      <c r="P245" t="s">
        <v>21</v>
      </c>
      <c r="Q245" t="str">
        <f>VLOOKUP(B245,'Sheet1-1 (2)'!$B$2:$Q$966,16,FALSE)</f>
        <v>'15286700000020</v>
      </c>
    </row>
    <row r="246" spans="1:17">
      <c r="A246" t="s">
        <v>17</v>
      </c>
      <c r="B246" t="s">
        <v>262</v>
      </c>
      <c r="C246" t="str">
        <f>VLOOKUP(B246,'Sheet1-1 (2)'!$B$2:$Q$966,2,FALSE)</f>
        <v>'5栋</v>
      </c>
      <c r="D246" t="str">
        <f>VLOOKUP(B246,'Sheet1-1 (2)'!$B$2:$Q$966,3,FALSE)</f>
        <v>'5-1-3004</v>
      </c>
      <c r="E246" t="str">
        <f>VLOOKUP(B246,'Sheet1-1 (2)'!$B$2:$Q$966,4,FALSE)</f>
        <v>'5-1-3004</v>
      </c>
      <c r="F246" s="1">
        <v>44256</v>
      </c>
      <c r="G246" s="1">
        <v>44256</v>
      </c>
      <c r="H246" s="1">
        <v>44256</v>
      </c>
      <c r="I246" s="1">
        <v>44286</v>
      </c>
      <c r="J246">
        <v>11</v>
      </c>
      <c r="K246" t="s">
        <v>19</v>
      </c>
      <c r="L246">
        <f>VLOOKUP(B246,[1]Sheet6!$B$553:$D$1829,3,FALSE)</f>
        <v>62.6</v>
      </c>
      <c r="O246" t="s">
        <v>20</v>
      </c>
      <c r="P246" t="s">
        <v>21</v>
      </c>
      <c r="Q246" t="str">
        <f>VLOOKUP(B246,'Sheet1-1 (2)'!$B$2:$Q$966,16,FALSE)</f>
        <v>'15286700000021</v>
      </c>
    </row>
    <row r="247" spans="1:17">
      <c r="A247" t="s">
        <v>17</v>
      </c>
      <c r="B247" t="s">
        <v>263</v>
      </c>
      <c r="C247" t="str">
        <f>VLOOKUP(B247,'Sheet1-1 (2)'!$B$2:$Q$966,2,FALSE)</f>
        <v>'5栋</v>
      </c>
      <c r="D247" t="str">
        <f>VLOOKUP(B247,'Sheet1-1 (2)'!$B$2:$Q$966,3,FALSE)</f>
        <v>'5-1-301</v>
      </c>
      <c r="E247" t="str">
        <f>VLOOKUP(B247,'Sheet1-1 (2)'!$B$2:$Q$966,4,FALSE)</f>
        <v>'5-1-301</v>
      </c>
      <c r="F247" s="1">
        <v>44256</v>
      </c>
      <c r="G247" s="1">
        <v>44256</v>
      </c>
      <c r="H247" s="1">
        <v>44256</v>
      </c>
      <c r="I247" s="1">
        <v>44286</v>
      </c>
      <c r="J247">
        <v>11</v>
      </c>
      <c r="K247" t="s">
        <v>19</v>
      </c>
      <c r="L247">
        <f>VLOOKUP(B247,[1]Sheet6!$B$553:$D$1829,3,FALSE)</f>
        <v>62.6</v>
      </c>
      <c r="O247" t="s">
        <v>20</v>
      </c>
      <c r="P247" t="s">
        <v>21</v>
      </c>
      <c r="Q247" t="str">
        <f>VLOOKUP(B247,'Sheet1-1 (2)'!$B$2:$Q$966,16,FALSE)</f>
        <v>'15286700000022</v>
      </c>
    </row>
    <row r="248" spans="1:17">
      <c r="A248" t="s">
        <v>17</v>
      </c>
      <c r="B248" t="s">
        <v>264</v>
      </c>
      <c r="C248" t="str">
        <f>VLOOKUP(B248,'Sheet1-1 (2)'!$B$2:$Q$966,2,FALSE)</f>
        <v>'5栋</v>
      </c>
      <c r="D248" t="str">
        <f>VLOOKUP(B248,'Sheet1-1 (2)'!$B$2:$Q$966,3,FALSE)</f>
        <v>'5-1-302</v>
      </c>
      <c r="E248" t="str">
        <f>VLOOKUP(B248,'Sheet1-1 (2)'!$B$2:$Q$966,4,FALSE)</f>
        <v>'5-1-302</v>
      </c>
      <c r="F248" s="1">
        <v>44256</v>
      </c>
      <c r="G248" s="1">
        <v>44256</v>
      </c>
      <c r="H248" s="1">
        <v>44256</v>
      </c>
      <c r="I248" s="1">
        <v>44286</v>
      </c>
      <c r="J248">
        <v>11</v>
      </c>
      <c r="K248" t="s">
        <v>19</v>
      </c>
      <c r="L248">
        <f>VLOOKUP(B248,[1]Sheet6!$B$553:$D$1829,3,FALSE)</f>
        <v>44.37</v>
      </c>
      <c r="O248" t="s">
        <v>20</v>
      </c>
      <c r="P248" t="s">
        <v>21</v>
      </c>
      <c r="Q248" t="str">
        <f>VLOOKUP(B248,'Sheet1-1 (2)'!$B$2:$Q$966,16,FALSE)</f>
        <v>'15286700000023</v>
      </c>
    </row>
    <row r="249" spans="1:17">
      <c r="A249" t="s">
        <v>17</v>
      </c>
      <c r="B249" t="s">
        <v>221</v>
      </c>
      <c r="C249" t="str">
        <f>VLOOKUP(B249,'Sheet1-1 (2)'!$B$2:$Q$966,2,FALSE)</f>
        <v>'5栋</v>
      </c>
      <c r="D249" t="str">
        <f>VLOOKUP(B249,'Sheet1-1 (2)'!$B$2:$Q$966,3,FALSE)</f>
        <v>'5-1-203</v>
      </c>
      <c r="E249" t="str">
        <f>VLOOKUP(B249,'Sheet1-1 (2)'!$B$2:$Q$966,4,FALSE)</f>
        <v>'5-1-203</v>
      </c>
      <c r="F249" s="1">
        <v>44256</v>
      </c>
      <c r="G249" s="1">
        <v>44256</v>
      </c>
      <c r="H249" s="1">
        <v>44256</v>
      </c>
      <c r="I249" s="1">
        <v>44286</v>
      </c>
      <c r="J249">
        <v>11</v>
      </c>
      <c r="K249" t="s">
        <v>19</v>
      </c>
      <c r="L249">
        <f>VLOOKUP(B249,[1]Sheet6!$B$553:$D$1829,3,FALSE)</f>
        <v>44.37</v>
      </c>
      <c r="O249" t="s">
        <v>20</v>
      </c>
      <c r="P249" t="s">
        <v>21</v>
      </c>
      <c r="Q249" t="str">
        <f>VLOOKUP(B249,'Sheet1-1 (2)'!$B$2:$Q$966,16,FALSE)</f>
        <v>'15286700000024</v>
      </c>
    </row>
    <row r="250" spans="1:17">
      <c r="A250" t="s">
        <v>17</v>
      </c>
      <c r="B250" t="s">
        <v>265</v>
      </c>
      <c r="C250" t="str">
        <f>VLOOKUP(B250,'Sheet1-1 (2)'!$B$2:$Q$966,2,FALSE)</f>
        <v>'5栋</v>
      </c>
      <c r="D250" t="str">
        <f>VLOOKUP(B250,'Sheet1-1 (2)'!$B$2:$Q$966,3,FALSE)</f>
        <v>'5-1-304</v>
      </c>
      <c r="E250" t="str">
        <f>VLOOKUP(B250,'Sheet1-1 (2)'!$B$2:$Q$966,4,FALSE)</f>
        <v>'5-1-304</v>
      </c>
      <c r="F250" s="1">
        <v>44256</v>
      </c>
      <c r="G250" s="1">
        <v>44256</v>
      </c>
      <c r="H250" s="1">
        <v>44256</v>
      </c>
      <c r="I250" s="1">
        <v>44286</v>
      </c>
      <c r="J250">
        <v>11</v>
      </c>
      <c r="K250" t="s">
        <v>19</v>
      </c>
      <c r="L250">
        <f>VLOOKUP(B250,[1]Sheet6!$B$553:$D$1829,3,FALSE)</f>
        <v>62.6</v>
      </c>
      <c r="O250" t="s">
        <v>20</v>
      </c>
      <c r="P250" t="s">
        <v>21</v>
      </c>
      <c r="Q250" t="str">
        <f>VLOOKUP(B250,'Sheet1-1 (2)'!$B$2:$Q$966,16,FALSE)</f>
        <v>'15286700000167</v>
      </c>
    </row>
    <row r="251" spans="1:17">
      <c r="A251" t="s">
        <v>17</v>
      </c>
      <c r="B251" t="s">
        <v>266</v>
      </c>
      <c r="C251" t="str">
        <f>VLOOKUP(B251,'Sheet1-1 (2)'!$B$2:$Q$966,2,FALSE)</f>
        <v>'5栋</v>
      </c>
      <c r="D251" t="str">
        <f>VLOOKUP(B251,'Sheet1-1 (2)'!$B$2:$Q$966,3,FALSE)</f>
        <v>'5-1-3101</v>
      </c>
      <c r="E251" t="str">
        <f>VLOOKUP(B251,'Sheet1-1 (2)'!$B$2:$Q$966,4,FALSE)</f>
        <v>'5-1-3101</v>
      </c>
      <c r="F251" s="1">
        <v>44256</v>
      </c>
      <c r="G251" s="1">
        <v>44256</v>
      </c>
      <c r="H251" s="1">
        <v>44256</v>
      </c>
      <c r="I251" s="1">
        <v>44286</v>
      </c>
      <c r="J251">
        <v>11</v>
      </c>
      <c r="K251" t="s">
        <v>19</v>
      </c>
      <c r="L251">
        <f>VLOOKUP(B251,[1]Sheet6!$B$553:$D$1829,3,FALSE)</f>
        <v>62.6</v>
      </c>
      <c r="O251" t="s">
        <v>20</v>
      </c>
      <c r="P251" t="s">
        <v>21</v>
      </c>
      <c r="Q251" t="str">
        <f>VLOOKUP(B251,'Sheet1-1 (2)'!$B$2:$Q$966,16,FALSE)</f>
        <v>'15286700000168</v>
      </c>
    </row>
    <row r="252" spans="1:17">
      <c r="A252" t="s">
        <v>17</v>
      </c>
      <c r="B252" t="s">
        <v>267</v>
      </c>
      <c r="C252" t="str">
        <f>VLOOKUP(B252,'Sheet1-1 (2)'!$B$2:$Q$966,2,FALSE)</f>
        <v>'5栋</v>
      </c>
      <c r="D252" t="str">
        <f>VLOOKUP(B252,'Sheet1-1 (2)'!$B$2:$Q$966,3,FALSE)</f>
        <v>'5-1-3102</v>
      </c>
      <c r="E252" t="str">
        <f>VLOOKUP(B252,'Sheet1-1 (2)'!$B$2:$Q$966,4,FALSE)</f>
        <v>'5-1-3102</v>
      </c>
      <c r="F252" s="1">
        <v>44256</v>
      </c>
      <c r="G252" s="1">
        <v>44256</v>
      </c>
      <c r="H252" s="1">
        <v>44256</v>
      </c>
      <c r="I252" s="1">
        <v>44286</v>
      </c>
      <c r="J252">
        <v>11</v>
      </c>
      <c r="K252" t="s">
        <v>19</v>
      </c>
      <c r="L252">
        <f>VLOOKUP(B252,[1]Sheet6!$B$553:$D$1829,3,FALSE)</f>
        <v>44.37</v>
      </c>
      <c r="O252" t="s">
        <v>20</v>
      </c>
      <c r="P252" t="s">
        <v>21</v>
      </c>
      <c r="Q252" t="str">
        <f>VLOOKUP(B252,'Sheet1-1 (2)'!$B$2:$Q$966,16,FALSE)</f>
        <v>'15286700000169</v>
      </c>
    </row>
    <row r="253" spans="1:17">
      <c r="A253" t="s">
        <v>17</v>
      </c>
      <c r="B253" t="s">
        <v>268</v>
      </c>
      <c r="C253" t="str">
        <f>VLOOKUP(B253,'Sheet1-1 (2)'!$B$2:$Q$966,2,FALSE)</f>
        <v>'5栋</v>
      </c>
      <c r="D253" t="str">
        <f>VLOOKUP(B253,'Sheet1-1 (2)'!$B$2:$Q$966,3,FALSE)</f>
        <v>'5-1-3103</v>
      </c>
      <c r="E253" t="str">
        <f>VLOOKUP(B253,'Sheet1-1 (2)'!$B$2:$Q$966,4,FALSE)</f>
        <v>'5-1-3103</v>
      </c>
      <c r="F253" s="1">
        <v>44256</v>
      </c>
      <c r="G253" s="1">
        <v>44256</v>
      </c>
      <c r="H253" s="1">
        <v>44256</v>
      </c>
      <c r="I253" s="1">
        <v>44286</v>
      </c>
      <c r="J253">
        <v>11</v>
      </c>
      <c r="K253" t="s">
        <v>19</v>
      </c>
      <c r="L253">
        <f>VLOOKUP(B253,[1]Sheet6!$B$553:$D$1829,3,FALSE)</f>
        <v>44.37</v>
      </c>
      <c r="O253" t="s">
        <v>20</v>
      </c>
      <c r="P253" t="s">
        <v>21</v>
      </c>
      <c r="Q253" t="str">
        <f>VLOOKUP(B253,'Sheet1-1 (2)'!$B$2:$Q$966,16,FALSE)</f>
        <v>'15286700000170</v>
      </c>
    </row>
    <row r="254" spans="1:17">
      <c r="A254" t="s">
        <v>17</v>
      </c>
      <c r="B254" t="s">
        <v>269</v>
      </c>
      <c r="C254" t="str">
        <f>VLOOKUP(B254,'Sheet1-1 (2)'!$B$2:$Q$966,2,FALSE)</f>
        <v>'5栋</v>
      </c>
      <c r="D254" t="str">
        <f>VLOOKUP(B254,'Sheet1-1 (2)'!$B$2:$Q$966,3,FALSE)</f>
        <v>'5-1-3104</v>
      </c>
      <c r="E254" t="str">
        <f>VLOOKUP(B254,'Sheet1-1 (2)'!$B$2:$Q$966,4,FALSE)</f>
        <v>'5-1-3104</v>
      </c>
      <c r="F254" s="1">
        <v>44256</v>
      </c>
      <c r="G254" s="1">
        <v>44256</v>
      </c>
      <c r="H254" s="1">
        <v>44256</v>
      </c>
      <c r="I254" s="1">
        <v>44286</v>
      </c>
      <c r="J254">
        <v>11</v>
      </c>
      <c r="K254" t="s">
        <v>19</v>
      </c>
      <c r="L254">
        <f>VLOOKUP(B254,[1]Sheet6!$B$553:$D$1829,3,FALSE)</f>
        <v>62.6</v>
      </c>
      <c r="O254" t="s">
        <v>20</v>
      </c>
      <c r="P254" t="s">
        <v>21</v>
      </c>
      <c r="Q254" t="str">
        <f>VLOOKUP(B254,'Sheet1-1 (2)'!$B$2:$Q$966,16,FALSE)</f>
        <v>'15286700000171</v>
      </c>
    </row>
    <row r="255" spans="1:17">
      <c r="A255" t="s">
        <v>17</v>
      </c>
      <c r="B255" t="s">
        <v>270</v>
      </c>
      <c r="C255" t="str">
        <f>VLOOKUP(B255,'Sheet1-1 (2)'!$B$2:$Q$966,2,FALSE)</f>
        <v>'5栋</v>
      </c>
      <c r="D255" t="str">
        <f>VLOOKUP(B255,'Sheet1-1 (2)'!$B$2:$Q$966,3,FALSE)</f>
        <v>'5-1-3201</v>
      </c>
      <c r="E255" t="str">
        <f>VLOOKUP(B255,'Sheet1-1 (2)'!$B$2:$Q$966,4,FALSE)</f>
        <v>'5-1-3201</v>
      </c>
      <c r="F255" s="1">
        <v>44256</v>
      </c>
      <c r="G255" s="1">
        <v>44256</v>
      </c>
      <c r="H255" s="1">
        <v>44256</v>
      </c>
      <c r="I255" s="1">
        <v>44286</v>
      </c>
      <c r="J255">
        <v>11</v>
      </c>
      <c r="K255" t="s">
        <v>19</v>
      </c>
      <c r="L255">
        <f>VLOOKUP(B255,[1]Sheet6!$B$553:$D$1829,3,FALSE)</f>
        <v>62.6</v>
      </c>
      <c r="O255" t="s">
        <v>20</v>
      </c>
      <c r="P255" t="s">
        <v>21</v>
      </c>
      <c r="Q255" t="str">
        <f>VLOOKUP(B255,'Sheet1-1 (2)'!$B$2:$Q$966,16,FALSE)</f>
        <v>'15286700000172</v>
      </c>
    </row>
    <row r="256" spans="1:17">
      <c r="A256" t="s">
        <v>17</v>
      </c>
      <c r="B256" t="s">
        <v>271</v>
      </c>
      <c r="C256" t="str">
        <f>VLOOKUP(B256,'Sheet1-1 (2)'!$B$2:$Q$966,2,FALSE)</f>
        <v>'5栋</v>
      </c>
      <c r="D256" t="str">
        <f>VLOOKUP(B256,'Sheet1-1 (2)'!$B$2:$Q$966,3,FALSE)</f>
        <v>'5-1-3202</v>
      </c>
      <c r="E256" t="str">
        <f>VLOOKUP(B256,'Sheet1-1 (2)'!$B$2:$Q$966,4,FALSE)</f>
        <v>'5-1-3202</v>
      </c>
      <c r="F256" s="1">
        <v>44256</v>
      </c>
      <c r="G256" s="1">
        <v>44256</v>
      </c>
      <c r="H256" s="1">
        <v>44256</v>
      </c>
      <c r="I256" s="1">
        <v>44286</v>
      </c>
      <c r="J256">
        <v>11</v>
      </c>
      <c r="K256" t="s">
        <v>19</v>
      </c>
      <c r="L256">
        <f>VLOOKUP(B256,[1]Sheet6!$B$553:$D$1829,3,FALSE)</f>
        <v>44.37</v>
      </c>
      <c r="O256" t="s">
        <v>20</v>
      </c>
      <c r="P256" t="s">
        <v>21</v>
      </c>
      <c r="Q256" t="str">
        <f>VLOOKUP(B256,'Sheet1-1 (2)'!$B$2:$Q$966,16,FALSE)</f>
        <v>'15286700000173</v>
      </c>
    </row>
    <row r="257" spans="1:17">
      <c r="A257" t="s">
        <v>17</v>
      </c>
      <c r="B257" t="s">
        <v>272</v>
      </c>
      <c r="C257" t="str">
        <f>VLOOKUP(B257,'Sheet1-1 (2)'!$B$2:$Q$966,2,FALSE)</f>
        <v>'5栋</v>
      </c>
      <c r="D257" t="str">
        <f>VLOOKUP(B257,'Sheet1-1 (2)'!$B$2:$Q$966,3,FALSE)</f>
        <v>'5-1-3203</v>
      </c>
      <c r="E257" t="str">
        <f>VLOOKUP(B257,'Sheet1-1 (2)'!$B$2:$Q$966,4,FALSE)</f>
        <v>'5-1-3203</v>
      </c>
      <c r="F257" s="1">
        <v>44256</v>
      </c>
      <c r="G257" s="1">
        <v>44256</v>
      </c>
      <c r="H257" s="1">
        <v>44256</v>
      </c>
      <c r="I257" s="1">
        <v>44286</v>
      </c>
      <c r="J257">
        <v>11</v>
      </c>
      <c r="K257" t="s">
        <v>19</v>
      </c>
      <c r="L257">
        <f>VLOOKUP(B257,[1]Sheet6!$B$553:$D$1829,3,FALSE)</f>
        <v>44.37</v>
      </c>
      <c r="O257" t="s">
        <v>20</v>
      </c>
      <c r="P257" t="s">
        <v>21</v>
      </c>
      <c r="Q257" t="str">
        <f>VLOOKUP(B257,'Sheet1-1 (2)'!$B$2:$Q$966,16,FALSE)</f>
        <v>'15286700000174</v>
      </c>
    </row>
    <row r="258" spans="1:17">
      <c r="A258" t="s">
        <v>17</v>
      </c>
      <c r="B258" t="s">
        <v>273</v>
      </c>
      <c r="C258" t="str">
        <f>VLOOKUP(B258,'Sheet1-1 (2)'!$B$2:$Q$966,2,FALSE)</f>
        <v>'5栋</v>
      </c>
      <c r="D258" t="str">
        <f>VLOOKUP(B258,'Sheet1-1 (2)'!$B$2:$Q$966,3,FALSE)</f>
        <v>'5-1-3204</v>
      </c>
      <c r="E258" t="str">
        <f>VLOOKUP(B258,'Sheet1-1 (2)'!$B$2:$Q$966,4,FALSE)</f>
        <v>'5-1-3204</v>
      </c>
      <c r="F258" s="1">
        <v>44256</v>
      </c>
      <c r="G258" s="1">
        <v>44256</v>
      </c>
      <c r="H258" s="1">
        <v>44256</v>
      </c>
      <c r="I258" s="1">
        <v>44286</v>
      </c>
      <c r="J258">
        <v>11</v>
      </c>
      <c r="K258" t="s">
        <v>19</v>
      </c>
      <c r="L258">
        <f>VLOOKUP(B258,[1]Sheet6!$B$553:$D$1829,3,FALSE)</f>
        <v>62.6</v>
      </c>
      <c r="O258" t="s">
        <v>20</v>
      </c>
      <c r="P258" t="s">
        <v>21</v>
      </c>
      <c r="Q258" t="str">
        <f>VLOOKUP(B258,'Sheet1-1 (2)'!$B$2:$Q$966,16,FALSE)</f>
        <v>'15286700000175</v>
      </c>
    </row>
    <row r="259" spans="1:17">
      <c r="A259" t="s">
        <v>17</v>
      </c>
      <c r="B259" t="s">
        <v>274</v>
      </c>
      <c r="C259" t="str">
        <f>VLOOKUP(B259,'Sheet1-1 (2)'!$B$2:$Q$966,2,FALSE)</f>
        <v>'5栋</v>
      </c>
      <c r="D259" t="str">
        <f>VLOOKUP(B259,'Sheet1-1 (2)'!$B$2:$Q$966,3,FALSE)</f>
        <v>'5-1-401</v>
      </c>
      <c r="E259" t="str">
        <f>VLOOKUP(B259,'Sheet1-1 (2)'!$B$2:$Q$966,4,FALSE)</f>
        <v>'5-1-401</v>
      </c>
      <c r="F259" s="1">
        <v>44256</v>
      </c>
      <c r="G259" s="1">
        <v>44256</v>
      </c>
      <c r="H259" s="1">
        <v>44256</v>
      </c>
      <c r="I259" s="1">
        <v>44286</v>
      </c>
      <c r="J259">
        <v>11</v>
      </c>
      <c r="K259" t="s">
        <v>19</v>
      </c>
      <c r="L259">
        <f>VLOOKUP(B259,[1]Sheet6!$B$553:$D$1829,3,FALSE)</f>
        <v>62.6</v>
      </c>
      <c r="O259" t="s">
        <v>20</v>
      </c>
      <c r="P259" t="s">
        <v>21</v>
      </c>
      <c r="Q259" t="str">
        <f>VLOOKUP(B259,'Sheet1-1 (2)'!$B$2:$Q$966,16,FALSE)</f>
        <v>'15286700000176</v>
      </c>
    </row>
    <row r="260" spans="1:17">
      <c r="A260" t="s">
        <v>17</v>
      </c>
      <c r="B260" t="s">
        <v>275</v>
      </c>
      <c r="C260" t="str">
        <f>VLOOKUP(B260,'Sheet1-1 (2)'!$B$2:$Q$966,2,FALSE)</f>
        <v>'5栋</v>
      </c>
      <c r="D260" t="str">
        <f>VLOOKUP(B260,'Sheet1-1 (2)'!$B$2:$Q$966,3,FALSE)</f>
        <v>'5-1-402</v>
      </c>
      <c r="E260" t="str">
        <f>VLOOKUP(B260,'Sheet1-1 (2)'!$B$2:$Q$966,4,FALSE)</f>
        <v>'5-1-402</v>
      </c>
      <c r="F260" s="1">
        <v>44256</v>
      </c>
      <c r="G260" s="1">
        <v>44256</v>
      </c>
      <c r="H260" s="1">
        <v>44256</v>
      </c>
      <c r="I260" s="1">
        <v>44286</v>
      </c>
      <c r="J260">
        <v>11</v>
      </c>
      <c r="K260" t="s">
        <v>19</v>
      </c>
      <c r="L260">
        <f>VLOOKUP(B260,[1]Sheet6!$B$553:$D$1829,3,FALSE)</f>
        <v>44.37</v>
      </c>
      <c r="O260" t="s">
        <v>20</v>
      </c>
      <c r="P260" t="s">
        <v>21</v>
      </c>
      <c r="Q260" t="str">
        <f>VLOOKUP(B260,'Sheet1-1 (2)'!$B$2:$Q$966,16,FALSE)</f>
        <v>'15286700000177</v>
      </c>
    </row>
    <row r="261" spans="1:17">
      <c r="A261" t="s">
        <v>17</v>
      </c>
      <c r="B261" t="s">
        <v>276</v>
      </c>
      <c r="C261" t="str">
        <f>VLOOKUP(B261,'Sheet1-1 (2)'!$B$2:$Q$966,2,FALSE)</f>
        <v>'5栋</v>
      </c>
      <c r="D261" t="str">
        <f>VLOOKUP(B261,'Sheet1-1 (2)'!$B$2:$Q$966,3,FALSE)</f>
        <v>'5-1-403</v>
      </c>
      <c r="E261" t="str">
        <f>VLOOKUP(B261,'Sheet1-1 (2)'!$B$2:$Q$966,4,FALSE)</f>
        <v>'5-1-403</v>
      </c>
      <c r="F261" s="1">
        <v>44256</v>
      </c>
      <c r="G261" s="1">
        <v>44256</v>
      </c>
      <c r="H261" s="1">
        <v>44256</v>
      </c>
      <c r="I261" s="1">
        <v>44286</v>
      </c>
      <c r="J261">
        <v>11</v>
      </c>
      <c r="K261" t="s">
        <v>19</v>
      </c>
      <c r="L261">
        <f>VLOOKUP(B261,[1]Sheet6!$B$553:$D$1829,3,FALSE)</f>
        <v>44.37</v>
      </c>
      <c r="O261" t="s">
        <v>20</v>
      </c>
      <c r="P261" t="s">
        <v>21</v>
      </c>
      <c r="Q261" t="str">
        <f>VLOOKUP(B261,'Sheet1-1 (2)'!$B$2:$Q$966,16,FALSE)</f>
        <v>'15286700000178</v>
      </c>
    </row>
    <row r="262" spans="1:17">
      <c r="A262" t="s">
        <v>17</v>
      </c>
      <c r="B262" t="s">
        <v>277</v>
      </c>
      <c r="C262" t="str">
        <f>VLOOKUP(B262,'Sheet1-1 (2)'!$B$2:$Q$966,2,FALSE)</f>
        <v>'5栋</v>
      </c>
      <c r="D262" t="str">
        <f>VLOOKUP(B262,'Sheet1-1 (2)'!$B$2:$Q$966,3,FALSE)</f>
        <v>'5-1-404</v>
      </c>
      <c r="E262" t="str">
        <f>VLOOKUP(B262,'Sheet1-1 (2)'!$B$2:$Q$966,4,FALSE)</f>
        <v>'5-1-404</v>
      </c>
      <c r="F262" s="1">
        <v>44256</v>
      </c>
      <c r="G262" s="1">
        <v>44256</v>
      </c>
      <c r="H262" s="1">
        <v>44256</v>
      </c>
      <c r="I262" s="1">
        <v>44286</v>
      </c>
      <c r="J262">
        <v>11</v>
      </c>
      <c r="K262" t="s">
        <v>19</v>
      </c>
      <c r="L262">
        <f>VLOOKUP(B262,[1]Sheet6!$B$553:$D$1829,3,FALSE)</f>
        <v>62.6</v>
      </c>
      <c r="O262" t="s">
        <v>20</v>
      </c>
      <c r="P262" t="s">
        <v>21</v>
      </c>
      <c r="Q262" t="str">
        <f>VLOOKUP(B262,'Sheet1-1 (2)'!$B$2:$Q$966,16,FALSE)</f>
        <v>'15286700000179</v>
      </c>
    </row>
    <row r="263" spans="1:17">
      <c r="A263" t="s">
        <v>17</v>
      </c>
      <c r="B263" t="s">
        <v>278</v>
      </c>
      <c r="C263" t="str">
        <f>VLOOKUP(B263,'Sheet1-1 (2)'!$B$2:$Q$966,2,FALSE)</f>
        <v>'5栋</v>
      </c>
      <c r="D263" t="str">
        <f>VLOOKUP(B263,'Sheet1-1 (2)'!$B$2:$Q$966,3,FALSE)</f>
        <v>'5-1-501</v>
      </c>
      <c r="E263" t="str">
        <f>VLOOKUP(B263,'Sheet1-1 (2)'!$B$2:$Q$966,4,FALSE)</f>
        <v>'5-1-501</v>
      </c>
      <c r="F263" s="1">
        <v>44256</v>
      </c>
      <c r="G263" s="1">
        <v>44256</v>
      </c>
      <c r="H263" s="1">
        <v>44256</v>
      </c>
      <c r="I263" s="1">
        <v>44286</v>
      </c>
      <c r="J263">
        <v>11</v>
      </c>
      <c r="K263" t="s">
        <v>19</v>
      </c>
      <c r="L263">
        <f>VLOOKUP(B263,[1]Sheet6!$B$553:$D$1829,3,FALSE)</f>
        <v>62.6</v>
      </c>
      <c r="O263" t="s">
        <v>20</v>
      </c>
      <c r="P263" t="s">
        <v>21</v>
      </c>
      <c r="Q263" t="str">
        <f>VLOOKUP(B263,'Sheet1-1 (2)'!$B$2:$Q$966,16,FALSE)</f>
        <v>'15286700000180</v>
      </c>
    </row>
    <row r="264" spans="1:17">
      <c r="A264" t="s">
        <v>17</v>
      </c>
      <c r="B264" t="s">
        <v>279</v>
      </c>
      <c r="C264" t="str">
        <f>VLOOKUP(B264,'Sheet1-1 (2)'!$B$2:$Q$966,2,FALSE)</f>
        <v>'5栋</v>
      </c>
      <c r="D264" t="str">
        <f>VLOOKUP(B264,'Sheet1-1 (2)'!$B$2:$Q$966,3,FALSE)</f>
        <v>'5-1-502</v>
      </c>
      <c r="E264" t="str">
        <f>VLOOKUP(B264,'Sheet1-1 (2)'!$B$2:$Q$966,4,FALSE)</f>
        <v>'5-1-502</v>
      </c>
      <c r="F264" s="1">
        <v>44256</v>
      </c>
      <c r="G264" s="1">
        <v>44256</v>
      </c>
      <c r="H264" s="1">
        <v>44256</v>
      </c>
      <c r="I264" s="1">
        <v>44286</v>
      </c>
      <c r="J264">
        <v>11</v>
      </c>
      <c r="K264" t="s">
        <v>19</v>
      </c>
      <c r="L264">
        <f>VLOOKUP(B264,[1]Sheet6!$B$553:$D$1829,3,FALSE)</f>
        <v>44.37</v>
      </c>
      <c r="O264" t="s">
        <v>20</v>
      </c>
      <c r="P264" t="s">
        <v>21</v>
      </c>
      <c r="Q264" t="str">
        <f>VLOOKUP(B264,'Sheet1-1 (2)'!$B$2:$Q$966,16,FALSE)</f>
        <v>'15286700000181</v>
      </c>
    </row>
    <row r="265" spans="1:17">
      <c r="A265" t="s">
        <v>17</v>
      </c>
      <c r="B265" t="s">
        <v>280</v>
      </c>
      <c r="C265" t="str">
        <f>VLOOKUP(B265,'Sheet1-1 (2)'!$B$2:$Q$966,2,FALSE)</f>
        <v>'5栋</v>
      </c>
      <c r="D265" t="str">
        <f>VLOOKUP(B265,'Sheet1-1 (2)'!$B$2:$Q$966,3,FALSE)</f>
        <v>'5-1-503</v>
      </c>
      <c r="E265" t="str">
        <f>VLOOKUP(B265,'Sheet1-1 (2)'!$B$2:$Q$966,4,FALSE)</f>
        <v>'5-1-503</v>
      </c>
      <c r="F265" s="1">
        <v>44256</v>
      </c>
      <c r="G265" s="1">
        <v>44256</v>
      </c>
      <c r="H265" s="1">
        <v>44256</v>
      </c>
      <c r="I265" s="1">
        <v>44286</v>
      </c>
      <c r="J265">
        <v>11</v>
      </c>
      <c r="K265" t="s">
        <v>19</v>
      </c>
      <c r="L265">
        <f>VLOOKUP(B265,[1]Sheet6!$B$553:$D$1829,3,FALSE)</f>
        <v>44.37</v>
      </c>
      <c r="O265" t="s">
        <v>20</v>
      </c>
      <c r="P265" t="s">
        <v>21</v>
      </c>
      <c r="Q265" t="str">
        <f>VLOOKUP(B265,'Sheet1-1 (2)'!$B$2:$Q$966,16,FALSE)</f>
        <v>'15286700000182</v>
      </c>
    </row>
    <row r="266" spans="1:17">
      <c r="A266" t="s">
        <v>17</v>
      </c>
      <c r="B266" t="s">
        <v>281</v>
      </c>
      <c r="C266" t="str">
        <f>VLOOKUP(B266,'Sheet1-1 (2)'!$B$2:$Q$966,2,FALSE)</f>
        <v>'5栋</v>
      </c>
      <c r="D266" t="str">
        <f>VLOOKUP(B266,'Sheet1-1 (2)'!$B$2:$Q$966,3,FALSE)</f>
        <v>'5-1-504</v>
      </c>
      <c r="E266" t="str">
        <f>VLOOKUP(B266,'Sheet1-1 (2)'!$B$2:$Q$966,4,FALSE)</f>
        <v>'5-1-504</v>
      </c>
      <c r="F266" s="1">
        <v>44256</v>
      </c>
      <c r="G266" s="1">
        <v>44256</v>
      </c>
      <c r="H266" s="1">
        <v>44256</v>
      </c>
      <c r="I266" s="1">
        <v>44286</v>
      </c>
      <c r="J266">
        <v>11</v>
      </c>
      <c r="K266" t="s">
        <v>19</v>
      </c>
      <c r="L266">
        <f>VLOOKUP(B266,[1]Sheet6!$B$553:$D$1829,3,FALSE)</f>
        <v>62.6</v>
      </c>
      <c r="O266" t="s">
        <v>20</v>
      </c>
      <c r="P266" t="s">
        <v>21</v>
      </c>
      <c r="Q266" t="str">
        <f>VLOOKUP(B266,'Sheet1-1 (2)'!$B$2:$Q$966,16,FALSE)</f>
        <v>'15286700000183</v>
      </c>
    </row>
    <row r="267" spans="1:17">
      <c r="A267" t="s">
        <v>17</v>
      </c>
      <c r="B267" t="s">
        <v>282</v>
      </c>
      <c r="C267" t="str">
        <f>VLOOKUP(B267,'Sheet1-1 (2)'!$B$2:$Q$966,2,FALSE)</f>
        <v>'5栋</v>
      </c>
      <c r="D267" t="str">
        <f>VLOOKUP(B267,'Sheet1-1 (2)'!$B$2:$Q$966,3,FALSE)</f>
        <v>'5-1-601</v>
      </c>
      <c r="E267" t="str">
        <f>VLOOKUP(B267,'Sheet1-1 (2)'!$B$2:$Q$966,4,FALSE)</f>
        <v>'5-1-601</v>
      </c>
      <c r="F267" s="1">
        <v>44256</v>
      </c>
      <c r="G267" s="1">
        <v>44256</v>
      </c>
      <c r="H267" s="1">
        <v>44256</v>
      </c>
      <c r="I267" s="1">
        <v>44286</v>
      </c>
      <c r="J267">
        <v>11</v>
      </c>
      <c r="K267" t="s">
        <v>19</v>
      </c>
      <c r="L267">
        <f>VLOOKUP(B267,[1]Sheet6!$B$553:$D$1829,3,FALSE)</f>
        <v>62.6</v>
      </c>
      <c r="O267" t="s">
        <v>20</v>
      </c>
      <c r="P267" t="s">
        <v>21</v>
      </c>
      <c r="Q267" t="str">
        <f>VLOOKUP(B267,'Sheet1-1 (2)'!$B$2:$Q$966,16,FALSE)</f>
        <v>'15286700000184</v>
      </c>
    </row>
    <row r="268" spans="1:17">
      <c r="A268" t="s">
        <v>17</v>
      </c>
      <c r="B268" t="s">
        <v>283</v>
      </c>
      <c r="C268" t="str">
        <f>VLOOKUP(B268,'Sheet1-1 (2)'!$B$2:$Q$966,2,FALSE)</f>
        <v>'5栋</v>
      </c>
      <c r="D268" t="str">
        <f>VLOOKUP(B268,'Sheet1-1 (2)'!$B$2:$Q$966,3,FALSE)</f>
        <v>'5-1-602</v>
      </c>
      <c r="E268" t="str">
        <f>VLOOKUP(B268,'Sheet1-1 (2)'!$B$2:$Q$966,4,FALSE)</f>
        <v>'5-1-602</v>
      </c>
      <c r="F268" s="1">
        <v>44256</v>
      </c>
      <c r="G268" s="1">
        <v>44256</v>
      </c>
      <c r="H268" s="1">
        <v>44256</v>
      </c>
      <c r="I268" s="1">
        <v>44286</v>
      </c>
      <c r="J268">
        <v>11</v>
      </c>
      <c r="K268" t="s">
        <v>19</v>
      </c>
      <c r="L268">
        <f>VLOOKUP(B268,[1]Sheet6!$B$553:$D$1829,3,FALSE)</f>
        <v>44.37</v>
      </c>
      <c r="O268" t="s">
        <v>20</v>
      </c>
      <c r="P268" t="s">
        <v>21</v>
      </c>
      <c r="Q268" t="str">
        <f>VLOOKUP(B268,'Sheet1-1 (2)'!$B$2:$Q$966,16,FALSE)</f>
        <v>'15286700000185</v>
      </c>
    </row>
    <row r="269" spans="1:17">
      <c r="A269" t="s">
        <v>17</v>
      </c>
      <c r="B269" t="s">
        <v>284</v>
      </c>
      <c r="C269" t="str">
        <f>VLOOKUP(B269,'Sheet1-1 (2)'!$B$2:$Q$966,2,FALSE)</f>
        <v>'5栋</v>
      </c>
      <c r="D269" t="str">
        <f>VLOOKUP(B269,'Sheet1-1 (2)'!$B$2:$Q$966,3,FALSE)</f>
        <v>'5-1-603</v>
      </c>
      <c r="E269" t="str">
        <f>VLOOKUP(B269,'Sheet1-1 (2)'!$B$2:$Q$966,4,FALSE)</f>
        <v>'5-1-603</v>
      </c>
      <c r="F269" s="1">
        <v>44256</v>
      </c>
      <c r="G269" s="1">
        <v>44256</v>
      </c>
      <c r="H269" s="1">
        <v>44256</v>
      </c>
      <c r="I269" s="1">
        <v>44286</v>
      </c>
      <c r="J269">
        <v>11</v>
      </c>
      <c r="K269" t="s">
        <v>19</v>
      </c>
      <c r="L269">
        <f>VLOOKUP(B269,[1]Sheet6!$B$553:$D$1829,3,FALSE)</f>
        <v>44.37</v>
      </c>
      <c r="O269" t="s">
        <v>20</v>
      </c>
      <c r="P269" t="s">
        <v>21</v>
      </c>
      <c r="Q269" t="str">
        <f>VLOOKUP(B269,'Sheet1-1 (2)'!$B$2:$Q$966,16,FALSE)</f>
        <v>'15286700000186</v>
      </c>
    </row>
    <row r="270" spans="1:17">
      <c r="A270" t="s">
        <v>17</v>
      </c>
      <c r="B270" t="s">
        <v>285</v>
      </c>
      <c r="C270" t="str">
        <f>VLOOKUP(B270,'Sheet1-1 (2)'!$B$2:$Q$966,2,FALSE)</f>
        <v>'5栋</v>
      </c>
      <c r="D270" t="str">
        <f>VLOOKUP(B270,'Sheet1-1 (2)'!$B$2:$Q$966,3,FALSE)</f>
        <v>'5-1-604</v>
      </c>
      <c r="E270" t="str">
        <f>VLOOKUP(B270,'Sheet1-1 (2)'!$B$2:$Q$966,4,FALSE)</f>
        <v>'5-1-604</v>
      </c>
      <c r="F270" s="1">
        <v>44256</v>
      </c>
      <c r="G270" s="1">
        <v>44256</v>
      </c>
      <c r="H270" s="1">
        <v>44256</v>
      </c>
      <c r="I270" s="1">
        <v>44286</v>
      </c>
      <c r="J270">
        <v>11</v>
      </c>
      <c r="K270" t="s">
        <v>19</v>
      </c>
      <c r="L270">
        <f>VLOOKUP(B270,[1]Sheet6!$B$553:$D$1829,3,FALSE)</f>
        <v>62.6</v>
      </c>
      <c r="O270" t="s">
        <v>20</v>
      </c>
      <c r="P270" t="s">
        <v>21</v>
      </c>
      <c r="Q270" t="str">
        <f>VLOOKUP(B270,'Sheet1-1 (2)'!$B$2:$Q$966,16,FALSE)</f>
        <v>'15286700000187</v>
      </c>
    </row>
    <row r="271" spans="1:17">
      <c r="A271" t="s">
        <v>17</v>
      </c>
      <c r="B271" t="s">
        <v>286</v>
      </c>
      <c r="C271" t="str">
        <f>VLOOKUP(B271,'Sheet1-1 (2)'!$B$2:$Q$966,2,FALSE)</f>
        <v>'5栋</v>
      </c>
      <c r="D271" t="str">
        <f>VLOOKUP(B271,'Sheet1-1 (2)'!$B$2:$Q$966,3,FALSE)</f>
        <v>'5-1-701</v>
      </c>
      <c r="E271" t="str">
        <f>VLOOKUP(B271,'Sheet1-1 (2)'!$B$2:$Q$966,4,FALSE)</f>
        <v>'5-1-701</v>
      </c>
      <c r="F271" s="1">
        <v>44256</v>
      </c>
      <c r="G271" s="1">
        <v>44256</v>
      </c>
      <c r="H271" s="1">
        <v>44256</v>
      </c>
      <c r="I271" s="1">
        <v>44286</v>
      </c>
      <c r="J271">
        <v>11</v>
      </c>
      <c r="K271" t="s">
        <v>19</v>
      </c>
      <c r="L271">
        <f>VLOOKUP(B271,[1]Sheet6!$B$553:$D$1829,3,FALSE)</f>
        <v>62.6</v>
      </c>
      <c r="O271" t="s">
        <v>20</v>
      </c>
      <c r="P271" t="s">
        <v>21</v>
      </c>
      <c r="Q271" t="str">
        <f>VLOOKUP(B271,'Sheet1-1 (2)'!$B$2:$Q$966,16,FALSE)</f>
        <v>'15286700000188</v>
      </c>
    </row>
    <row r="272" spans="1:17">
      <c r="A272" t="s">
        <v>17</v>
      </c>
      <c r="B272" t="s">
        <v>287</v>
      </c>
      <c r="C272" t="str">
        <f>VLOOKUP(B272,'Sheet1-1 (2)'!$B$2:$Q$966,2,FALSE)</f>
        <v>'5栋</v>
      </c>
      <c r="D272" t="str">
        <f>VLOOKUP(B272,'Sheet1-1 (2)'!$B$2:$Q$966,3,FALSE)</f>
        <v>'5-1-702</v>
      </c>
      <c r="E272" t="str">
        <f>VLOOKUP(B272,'Sheet1-1 (2)'!$B$2:$Q$966,4,FALSE)</f>
        <v>'5-1-702</v>
      </c>
      <c r="F272" s="1">
        <v>44256</v>
      </c>
      <c r="G272" s="1">
        <v>44256</v>
      </c>
      <c r="H272" s="1">
        <v>44256</v>
      </c>
      <c r="I272" s="1">
        <v>44286</v>
      </c>
      <c r="J272">
        <v>11</v>
      </c>
      <c r="K272" t="s">
        <v>19</v>
      </c>
      <c r="L272">
        <f>VLOOKUP(B272,[1]Sheet6!$B$553:$D$1829,3,FALSE)</f>
        <v>44.37</v>
      </c>
      <c r="O272" t="s">
        <v>20</v>
      </c>
      <c r="P272" t="s">
        <v>21</v>
      </c>
      <c r="Q272" t="str">
        <f>VLOOKUP(B272,'Sheet1-1 (2)'!$B$2:$Q$966,16,FALSE)</f>
        <v>'15286700000189</v>
      </c>
    </row>
    <row r="273" spans="1:17">
      <c r="A273" t="s">
        <v>17</v>
      </c>
      <c r="B273" t="s">
        <v>288</v>
      </c>
      <c r="C273" t="str">
        <f>VLOOKUP(B273,'Sheet1-1 (2)'!$B$2:$Q$966,2,FALSE)</f>
        <v>'5栋</v>
      </c>
      <c r="D273" t="str">
        <f>VLOOKUP(B273,'Sheet1-1 (2)'!$B$2:$Q$966,3,FALSE)</f>
        <v>'5-1-703</v>
      </c>
      <c r="E273" t="str">
        <f>VLOOKUP(B273,'Sheet1-1 (2)'!$B$2:$Q$966,4,FALSE)</f>
        <v>'5-1-703</v>
      </c>
      <c r="F273" s="1">
        <v>44256</v>
      </c>
      <c r="G273" s="1">
        <v>44256</v>
      </c>
      <c r="H273" s="1">
        <v>44256</v>
      </c>
      <c r="I273" s="1">
        <v>44286</v>
      </c>
      <c r="J273">
        <v>11</v>
      </c>
      <c r="K273" t="s">
        <v>19</v>
      </c>
      <c r="L273">
        <f>VLOOKUP(B273,[1]Sheet6!$B$553:$D$1829,3,FALSE)</f>
        <v>44.37</v>
      </c>
      <c r="O273" t="s">
        <v>20</v>
      </c>
      <c r="P273" t="s">
        <v>21</v>
      </c>
      <c r="Q273" t="str">
        <f>VLOOKUP(B273,'Sheet1-1 (2)'!$B$2:$Q$966,16,FALSE)</f>
        <v>'15286700000190</v>
      </c>
    </row>
    <row r="274" spans="1:17">
      <c r="A274" t="s">
        <v>17</v>
      </c>
      <c r="B274" t="s">
        <v>289</v>
      </c>
      <c r="C274" t="str">
        <f>VLOOKUP(B274,'Sheet1-1 (2)'!$B$2:$Q$966,2,FALSE)</f>
        <v>'5栋</v>
      </c>
      <c r="D274" t="str">
        <f>VLOOKUP(B274,'Sheet1-1 (2)'!$B$2:$Q$966,3,FALSE)</f>
        <v>'5-1-704</v>
      </c>
      <c r="E274" t="str">
        <f>VLOOKUP(B274,'Sheet1-1 (2)'!$B$2:$Q$966,4,FALSE)</f>
        <v>'5-1-704</v>
      </c>
      <c r="F274" s="1">
        <v>44256</v>
      </c>
      <c r="G274" s="1">
        <v>44256</v>
      </c>
      <c r="H274" s="1">
        <v>44256</v>
      </c>
      <c r="I274" s="1">
        <v>44286</v>
      </c>
      <c r="J274">
        <v>11</v>
      </c>
      <c r="K274" t="s">
        <v>19</v>
      </c>
      <c r="L274">
        <f>VLOOKUP(B274,[1]Sheet6!$B$553:$D$1829,3,FALSE)</f>
        <v>62.6</v>
      </c>
      <c r="O274" t="s">
        <v>20</v>
      </c>
      <c r="P274" t="s">
        <v>21</v>
      </c>
      <c r="Q274" t="str">
        <f>VLOOKUP(B274,'Sheet1-1 (2)'!$B$2:$Q$966,16,FALSE)</f>
        <v>'15286700000333</v>
      </c>
    </row>
    <row r="275" spans="1:17">
      <c r="A275" t="s">
        <v>17</v>
      </c>
      <c r="B275" t="s">
        <v>290</v>
      </c>
      <c r="C275" t="str">
        <f>VLOOKUP(B275,'Sheet1-1 (2)'!$B$2:$Q$966,2,FALSE)</f>
        <v>'5栋</v>
      </c>
      <c r="D275" t="str">
        <f>VLOOKUP(B275,'Sheet1-1 (2)'!$B$2:$Q$966,3,FALSE)</f>
        <v>'5-1-801</v>
      </c>
      <c r="E275" t="str">
        <f>VLOOKUP(B275,'Sheet1-1 (2)'!$B$2:$Q$966,4,FALSE)</f>
        <v>'5-1-801</v>
      </c>
      <c r="F275" s="1">
        <v>44256</v>
      </c>
      <c r="G275" s="1">
        <v>44256</v>
      </c>
      <c r="H275" s="1">
        <v>44256</v>
      </c>
      <c r="I275" s="1">
        <v>44286</v>
      </c>
      <c r="J275">
        <v>11</v>
      </c>
      <c r="K275" t="s">
        <v>19</v>
      </c>
      <c r="L275">
        <f>VLOOKUP(B275,[1]Sheet6!$B$553:$D$1829,3,FALSE)</f>
        <v>62.6</v>
      </c>
      <c r="O275" t="s">
        <v>20</v>
      </c>
      <c r="P275" t="s">
        <v>21</v>
      </c>
      <c r="Q275" t="str">
        <f>VLOOKUP(B275,'Sheet1-1 (2)'!$B$2:$Q$966,16,FALSE)</f>
        <v>'15286700000334</v>
      </c>
    </row>
    <row r="276" spans="1:17">
      <c r="A276" t="s">
        <v>17</v>
      </c>
      <c r="B276" t="s">
        <v>291</v>
      </c>
      <c r="C276" t="str">
        <f>VLOOKUP(B276,'Sheet1-1 (2)'!$B$2:$Q$966,2,FALSE)</f>
        <v>'5栋</v>
      </c>
      <c r="D276" t="str">
        <f>VLOOKUP(B276,'Sheet1-1 (2)'!$B$2:$Q$966,3,FALSE)</f>
        <v>'5-1-802</v>
      </c>
      <c r="E276" t="str">
        <f>VLOOKUP(B276,'Sheet1-1 (2)'!$B$2:$Q$966,4,FALSE)</f>
        <v>'5-1-802</v>
      </c>
      <c r="F276" s="1">
        <v>44256</v>
      </c>
      <c r="G276" s="1">
        <v>44256</v>
      </c>
      <c r="H276" s="1">
        <v>44256</v>
      </c>
      <c r="I276" s="1">
        <v>44286</v>
      </c>
      <c r="J276">
        <v>11</v>
      </c>
      <c r="K276" t="s">
        <v>19</v>
      </c>
      <c r="L276">
        <f>VLOOKUP(B276,[1]Sheet6!$B$553:$D$1829,3,FALSE)</f>
        <v>44.37</v>
      </c>
      <c r="O276" t="s">
        <v>20</v>
      </c>
      <c r="P276" t="s">
        <v>21</v>
      </c>
      <c r="Q276" t="str">
        <f>VLOOKUP(B276,'Sheet1-1 (2)'!$B$2:$Q$966,16,FALSE)</f>
        <v>'15286700000335</v>
      </c>
    </row>
    <row r="277" spans="1:17">
      <c r="A277" t="s">
        <v>17</v>
      </c>
      <c r="B277" t="s">
        <v>292</v>
      </c>
      <c r="C277" t="str">
        <f>VLOOKUP(B277,'Sheet1-1 (2)'!$B$2:$Q$966,2,FALSE)</f>
        <v>'5栋</v>
      </c>
      <c r="D277" t="str">
        <f>VLOOKUP(B277,'Sheet1-1 (2)'!$B$2:$Q$966,3,FALSE)</f>
        <v>'5-1-803</v>
      </c>
      <c r="E277" t="str">
        <f>VLOOKUP(B277,'Sheet1-1 (2)'!$B$2:$Q$966,4,FALSE)</f>
        <v>'5-1-803</v>
      </c>
      <c r="F277" s="1">
        <v>44256</v>
      </c>
      <c r="G277" s="1">
        <v>44256</v>
      </c>
      <c r="H277" s="1">
        <v>44256</v>
      </c>
      <c r="I277" s="1">
        <v>44286</v>
      </c>
      <c r="J277">
        <v>11</v>
      </c>
      <c r="K277" t="s">
        <v>19</v>
      </c>
      <c r="L277">
        <f>VLOOKUP(B277,[1]Sheet6!$B$553:$D$1829,3,FALSE)</f>
        <v>44.37</v>
      </c>
      <c r="O277" t="s">
        <v>20</v>
      </c>
      <c r="P277" t="s">
        <v>21</v>
      </c>
      <c r="Q277" t="str">
        <f>VLOOKUP(B277,'Sheet1-1 (2)'!$B$2:$Q$966,16,FALSE)</f>
        <v>'15286700000336</v>
      </c>
    </row>
    <row r="278" spans="1:17">
      <c r="A278" t="s">
        <v>17</v>
      </c>
      <c r="B278" t="s">
        <v>293</v>
      </c>
      <c r="C278" t="str">
        <f>VLOOKUP(B278,'Sheet1-1 (2)'!$B$2:$Q$966,2,FALSE)</f>
        <v>'5栋</v>
      </c>
      <c r="D278" t="str">
        <f>VLOOKUP(B278,'Sheet1-1 (2)'!$B$2:$Q$966,3,FALSE)</f>
        <v>'5-1-804</v>
      </c>
      <c r="E278" t="str">
        <f>VLOOKUP(B278,'Sheet1-1 (2)'!$B$2:$Q$966,4,FALSE)</f>
        <v>'5-1-804</v>
      </c>
      <c r="F278" s="1">
        <v>44256</v>
      </c>
      <c r="G278" s="1">
        <v>44256</v>
      </c>
      <c r="H278" s="1">
        <v>44256</v>
      </c>
      <c r="I278" s="1">
        <v>44286</v>
      </c>
      <c r="J278">
        <v>11</v>
      </c>
      <c r="K278" t="s">
        <v>19</v>
      </c>
      <c r="L278">
        <f>VLOOKUP(B278,[1]Sheet6!$B$553:$D$1829,3,FALSE)</f>
        <v>62.6</v>
      </c>
      <c r="O278" t="s">
        <v>20</v>
      </c>
      <c r="P278" t="s">
        <v>21</v>
      </c>
      <c r="Q278" t="str">
        <f>VLOOKUP(B278,'Sheet1-1 (2)'!$B$2:$Q$966,16,FALSE)</f>
        <v>'15286700000337</v>
      </c>
    </row>
    <row r="279" spans="1:17">
      <c r="A279" t="s">
        <v>17</v>
      </c>
      <c r="B279" t="s">
        <v>294</v>
      </c>
      <c r="C279" t="str">
        <f>VLOOKUP(B279,'Sheet1-1 (2)'!$B$2:$Q$966,2,FALSE)</f>
        <v>'5栋</v>
      </c>
      <c r="D279" t="str">
        <f>VLOOKUP(B279,'Sheet1-1 (2)'!$B$2:$Q$966,3,FALSE)</f>
        <v>'5-1-901</v>
      </c>
      <c r="E279" t="str">
        <f>VLOOKUP(B279,'Sheet1-1 (2)'!$B$2:$Q$966,4,FALSE)</f>
        <v>'5-1-901</v>
      </c>
      <c r="F279" s="1">
        <v>44256</v>
      </c>
      <c r="G279" s="1">
        <v>44256</v>
      </c>
      <c r="H279" s="1">
        <v>44256</v>
      </c>
      <c r="I279" s="1">
        <v>44286</v>
      </c>
      <c r="J279">
        <v>11</v>
      </c>
      <c r="K279" t="s">
        <v>19</v>
      </c>
      <c r="L279">
        <f>VLOOKUP(B279,[1]Sheet6!$B$553:$D$1829,3,FALSE)</f>
        <v>62.6</v>
      </c>
      <c r="O279" t="s">
        <v>20</v>
      </c>
      <c r="P279" t="s">
        <v>21</v>
      </c>
      <c r="Q279" t="str">
        <f>VLOOKUP(B279,'Sheet1-1 (2)'!$B$2:$Q$966,16,FALSE)</f>
        <v>'15286700000338</v>
      </c>
    </row>
    <row r="280" spans="1:17">
      <c r="A280" t="s">
        <v>17</v>
      </c>
      <c r="B280" t="s">
        <v>295</v>
      </c>
      <c r="C280" t="str">
        <f>VLOOKUP(B280,'Sheet1-1 (2)'!$B$2:$Q$966,2,FALSE)</f>
        <v>'5栋</v>
      </c>
      <c r="D280" t="str">
        <f>VLOOKUP(B280,'Sheet1-1 (2)'!$B$2:$Q$966,3,FALSE)</f>
        <v>'5-1-902</v>
      </c>
      <c r="E280" t="str">
        <f>VLOOKUP(B280,'Sheet1-1 (2)'!$B$2:$Q$966,4,FALSE)</f>
        <v>'5-1-902</v>
      </c>
      <c r="F280" s="1">
        <v>44256</v>
      </c>
      <c r="G280" s="1">
        <v>44256</v>
      </c>
      <c r="H280" s="1">
        <v>44256</v>
      </c>
      <c r="I280" s="1">
        <v>44286</v>
      </c>
      <c r="J280">
        <v>11</v>
      </c>
      <c r="K280" t="s">
        <v>19</v>
      </c>
      <c r="L280">
        <f>VLOOKUP(B280,[1]Sheet6!$B$553:$D$1829,3,FALSE)</f>
        <v>44.37</v>
      </c>
      <c r="O280" t="s">
        <v>20</v>
      </c>
      <c r="P280" t="s">
        <v>21</v>
      </c>
      <c r="Q280" t="str">
        <f>VLOOKUP(B280,'Sheet1-1 (2)'!$B$2:$Q$966,16,FALSE)</f>
        <v>'15286700000339</v>
      </c>
    </row>
    <row r="281" spans="1:17">
      <c r="A281" t="s">
        <v>17</v>
      </c>
      <c r="B281" t="s">
        <v>296</v>
      </c>
      <c r="C281" t="str">
        <f>VLOOKUP(B281,'Sheet1-1 (2)'!$B$2:$Q$966,2,FALSE)</f>
        <v>'5栋</v>
      </c>
      <c r="D281" t="str">
        <f>VLOOKUP(B281,'Sheet1-1 (2)'!$B$2:$Q$966,3,FALSE)</f>
        <v>'5-1-903</v>
      </c>
      <c r="E281" t="str">
        <f>VLOOKUP(B281,'Sheet1-1 (2)'!$B$2:$Q$966,4,FALSE)</f>
        <v>'5-1-903</v>
      </c>
      <c r="F281" s="1">
        <v>44256</v>
      </c>
      <c r="G281" s="1">
        <v>44256</v>
      </c>
      <c r="H281" s="1">
        <v>44256</v>
      </c>
      <c r="I281" s="1">
        <v>44286</v>
      </c>
      <c r="J281">
        <v>11</v>
      </c>
      <c r="K281" t="s">
        <v>19</v>
      </c>
      <c r="L281">
        <f>VLOOKUP(B281,[1]Sheet6!$B$553:$D$1829,3,FALSE)</f>
        <v>44.37</v>
      </c>
      <c r="O281" t="s">
        <v>20</v>
      </c>
      <c r="P281" t="s">
        <v>21</v>
      </c>
      <c r="Q281" t="str">
        <f>VLOOKUP(B281,'Sheet1-1 (2)'!$B$2:$Q$966,16,FALSE)</f>
        <v>'15286700000340</v>
      </c>
    </row>
    <row r="282" spans="1:17">
      <c r="A282" t="s">
        <v>17</v>
      </c>
      <c r="B282" t="s">
        <v>297</v>
      </c>
      <c r="C282" t="str">
        <f>VLOOKUP(B282,'Sheet1-1 (2)'!$B$2:$Q$966,2,FALSE)</f>
        <v>'5栋</v>
      </c>
      <c r="D282" t="str">
        <f>VLOOKUP(B282,'Sheet1-1 (2)'!$B$2:$Q$966,3,FALSE)</f>
        <v>'5-1-904</v>
      </c>
      <c r="E282" t="str">
        <f>VLOOKUP(B282,'Sheet1-1 (2)'!$B$2:$Q$966,4,FALSE)</f>
        <v>'5-1-904</v>
      </c>
      <c r="F282" s="1">
        <v>44256</v>
      </c>
      <c r="G282" s="1">
        <v>44256</v>
      </c>
      <c r="H282" s="1">
        <v>44256</v>
      </c>
      <c r="I282" s="1">
        <v>44286</v>
      </c>
      <c r="J282">
        <v>11</v>
      </c>
      <c r="K282" t="s">
        <v>19</v>
      </c>
      <c r="L282">
        <f>VLOOKUP(B282,[1]Sheet6!$B$553:$D$1829,3,FALSE)</f>
        <v>62.6</v>
      </c>
      <c r="O282" t="s">
        <v>20</v>
      </c>
      <c r="P282" t="s">
        <v>21</v>
      </c>
      <c r="Q282" t="str">
        <f>VLOOKUP(B282,'Sheet1-1 (2)'!$B$2:$Q$966,16,FALSE)</f>
        <v>'15286700000341</v>
      </c>
    </row>
    <row r="283" spans="1:17">
      <c r="A283" t="s">
        <v>17</v>
      </c>
      <c r="B283" t="s">
        <v>298</v>
      </c>
      <c r="C283" t="str">
        <f>VLOOKUP(B283,'Sheet1-1 (2)'!$B$2:$Q$966,2,FALSE)</f>
        <v>'6栋</v>
      </c>
      <c r="D283" t="str">
        <f>VLOOKUP(B283,'Sheet1-1 (2)'!$B$2:$Q$966,3,FALSE)</f>
        <v>'6-1-1001</v>
      </c>
      <c r="E283" t="str">
        <f>VLOOKUP(B283,'Sheet1-1 (2)'!$B$2:$Q$966,4,FALSE)</f>
        <v>'6-1-1001</v>
      </c>
      <c r="F283" s="1">
        <v>44256</v>
      </c>
      <c r="G283" s="1">
        <v>44256</v>
      </c>
      <c r="H283" s="1">
        <v>44256</v>
      </c>
      <c r="I283" s="1">
        <v>44286</v>
      </c>
      <c r="J283">
        <v>11</v>
      </c>
      <c r="K283" t="s">
        <v>19</v>
      </c>
      <c r="L283">
        <f>VLOOKUP(B283,[1]Sheet6!$B$553:$D$1829,3,FALSE)</f>
        <v>61.38</v>
      </c>
      <c r="O283" t="s">
        <v>20</v>
      </c>
      <c r="P283" t="s">
        <v>21</v>
      </c>
      <c r="Q283" t="str">
        <f>VLOOKUP(B283,'Sheet1-1 (2)'!$B$2:$Q$966,16,FALSE)</f>
        <v>'15286700000342</v>
      </c>
    </row>
    <row r="284" spans="1:17">
      <c r="A284" t="s">
        <v>17</v>
      </c>
      <c r="B284" t="s">
        <v>299</v>
      </c>
      <c r="C284" t="str">
        <f>VLOOKUP(B284,'Sheet1-1 (2)'!$B$2:$Q$966,2,FALSE)</f>
        <v>'6栋</v>
      </c>
      <c r="D284" t="str">
        <f>VLOOKUP(B284,'Sheet1-1 (2)'!$B$2:$Q$966,3,FALSE)</f>
        <v>'6-1-1002</v>
      </c>
      <c r="E284" t="str">
        <f>VLOOKUP(B284,'Sheet1-1 (2)'!$B$2:$Q$966,4,FALSE)</f>
        <v>'6-1-1002</v>
      </c>
      <c r="F284" s="1">
        <v>44256</v>
      </c>
      <c r="G284" s="1">
        <v>44256</v>
      </c>
      <c r="H284" s="1">
        <v>44256</v>
      </c>
      <c r="I284" s="1">
        <v>44286</v>
      </c>
      <c r="J284">
        <v>11</v>
      </c>
      <c r="K284" t="s">
        <v>19</v>
      </c>
      <c r="L284">
        <f>VLOOKUP(B284,[1]Sheet6!$B$553:$D$1829,3,FALSE)</f>
        <v>52.37</v>
      </c>
      <c r="O284" t="s">
        <v>20</v>
      </c>
      <c r="P284" t="s">
        <v>21</v>
      </c>
      <c r="Q284" t="str">
        <f>VLOOKUP(B284,'Sheet1-1 (2)'!$B$2:$Q$966,16,FALSE)</f>
        <v>'15286700000343</v>
      </c>
    </row>
    <row r="285" spans="1:17">
      <c r="A285" t="s">
        <v>17</v>
      </c>
      <c r="B285" t="s">
        <v>300</v>
      </c>
      <c r="C285" t="str">
        <f>VLOOKUP(B285,'Sheet1-1 (2)'!$B$2:$Q$966,2,FALSE)</f>
        <v>'6栋</v>
      </c>
      <c r="D285" t="str">
        <f>VLOOKUP(B285,'Sheet1-1 (2)'!$B$2:$Q$966,3,FALSE)</f>
        <v>'6-1-1003</v>
      </c>
      <c r="E285" t="str">
        <f>VLOOKUP(B285,'Sheet1-1 (2)'!$B$2:$Q$966,4,FALSE)</f>
        <v>'6-1-1003</v>
      </c>
      <c r="F285" s="1">
        <v>44256</v>
      </c>
      <c r="G285" s="1">
        <v>44256</v>
      </c>
      <c r="H285" s="1">
        <v>44256</v>
      </c>
      <c r="I285" s="1">
        <v>44286</v>
      </c>
      <c r="J285">
        <v>11</v>
      </c>
      <c r="K285" t="s">
        <v>19</v>
      </c>
      <c r="L285">
        <f>VLOOKUP(B285,[1]Sheet6!$B$553:$D$1829,3,FALSE)</f>
        <v>52.37</v>
      </c>
      <c r="O285" t="s">
        <v>20</v>
      </c>
      <c r="P285" t="s">
        <v>21</v>
      </c>
      <c r="Q285" t="str">
        <f>VLOOKUP(B285,'Sheet1-1 (2)'!$B$2:$Q$966,16,FALSE)</f>
        <v>'15286700000344</v>
      </c>
    </row>
    <row r="286" spans="1:17">
      <c r="A286" t="s">
        <v>17</v>
      </c>
      <c r="B286" t="s">
        <v>301</v>
      </c>
      <c r="C286" t="str">
        <f>VLOOKUP(B286,'Sheet1-1 (2)'!$B$2:$Q$966,2,FALSE)</f>
        <v>'6栋</v>
      </c>
      <c r="D286" t="str">
        <f>VLOOKUP(B286,'Sheet1-1 (2)'!$B$2:$Q$966,3,FALSE)</f>
        <v>'6-1-1004</v>
      </c>
      <c r="E286" t="str">
        <f>VLOOKUP(B286,'Sheet1-1 (2)'!$B$2:$Q$966,4,FALSE)</f>
        <v>'6-1-1004</v>
      </c>
      <c r="F286" s="1">
        <v>44256</v>
      </c>
      <c r="G286" s="1">
        <v>44256</v>
      </c>
      <c r="H286" s="1">
        <v>44256</v>
      </c>
      <c r="I286" s="1">
        <v>44286</v>
      </c>
      <c r="J286">
        <v>11</v>
      </c>
      <c r="K286" t="s">
        <v>19</v>
      </c>
      <c r="L286">
        <f>VLOOKUP(B286,[1]Sheet6!$B$553:$D$1829,3,FALSE)</f>
        <v>68.67</v>
      </c>
      <c r="O286" t="s">
        <v>20</v>
      </c>
      <c r="P286" t="s">
        <v>21</v>
      </c>
      <c r="Q286" t="str">
        <f>VLOOKUP(B286,'Sheet1-1 (2)'!$B$2:$Q$966,16,FALSE)</f>
        <v>'15286700000345</v>
      </c>
    </row>
    <row r="287" spans="1:17">
      <c r="A287" t="s">
        <v>17</v>
      </c>
      <c r="B287" t="s">
        <v>302</v>
      </c>
      <c r="C287" t="str">
        <f>VLOOKUP(B287,'Sheet1-1 (2)'!$B$2:$Q$966,2,FALSE)</f>
        <v>'6栋</v>
      </c>
      <c r="D287" t="str">
        <f>VLOOKUP(B287,'Sheet1-1 (2)'!$B$2:$Q$966,3,FALSE)</f>
        <v>'6-1-1101</v>
      </c>
      <c r="E287" t="str">
        <f>VLOOKUP(B287,'Sheet1-1 (2)'!$B$2:$Q$966,4,FALSE)</f>
        <v>'6-1-1101</v>
      </c>
      <c r="F287" s="1">
        <v>44256</v>
      </c>
      <c r="G287" s="1">
        <v>44256</v>
      </c>
      <c r="H287" s="1">
        <v>44256</v>
      </c>
      <c r="I287" s="1">
        <v>44286</v>
      </c>
      <c r="J287">
        <v>11</v>
      </c>
      <c r="K287" t="s">
        <v>19</v>
      </c>
      <c r="L287">
        <f>VLOOKUP(B287,[1]Sheet6!$B$553:$D$1829,3,FALSE)</f>
        <v>61.38</v>
      </c>
      <c r="O287" t="s">
        <v>20</v>
      </c>
      <c r="P287" t="s">
        <v>21</v>
      </c>
      <c r="Q287" t="str">
        <f>VLOOKUP(B287,'Sheet1-1 (2)'!$B$2:$Q$966,16,FALSE)</f>
        <v>'15286700000346</v>
      </c>
    </row>
    <row r="288" spans="1:17">
      <c r="A288" t="s">
        <v>17</v>
      </c>
      <c r="B288" t="s">
        <v>303</v>
      </c>
      <c r="C288" t="str">
        <f>VLOOKUP(B288,'Sheet1-1 (2)'!$B$2:$Q$966,2,FALSE)</f>
        <v>'6栋</v>
      </c>
      <c r="D288" t="str">
        <f>VLOOKUP(B288,'Sheet1-1 (2)'!$B$2:$Q$966,3,FALSE)</f>
        <v>'6-1-1102</v>
      </c>
      <c r="E288" t="str">
        <f>VLOOKUP(B288,'Sheet1-1 (2)'!$B$2:$Q$966,4,FALSE)</f>
        <v>'6-1-1102</v>
      </c>
      <c r="F288" s="1">
        <v>44256</v>
      </c>
      <c r="G288" s="1">
        <v>44256</v>
      </c>
      <c r="H288" s="1">
        <v>44256</v>
      </c>
      <c r="I288" s="1">
        <v>44286</v>
      </c>
      <c r="J288">
        <v>11</v>
      </c>
      <c r="K288" t="s">
        <v>19</v>
      </c>
      <c r="L288">
        <f>VLOOKUP(B288,[1]Sheet6!$B$553:$D$1829,3,FALSE)</f>
        <v>52.37</v>
      </c>
      <c r="O288" t="s">
        <v>20</v>
      </c>
      <c r="P288" t="s">
        <v>21</v>
      </c>
      <c r="Q288" t="str">
        <f>VLOOKUP(B288,'Sheet1-1 (2)'!$B$2:$Q$966,16,FALSE)</f>
        <v>'15286700000347</v>
      </c>
    </row>
    <row r="289" spans="1:17">
      <c r="A289" t="s">
        <v>17</v>
      </c>
      <c r="B289" t="s">
        <v>304</v>
      </c>
      <c r="C289" t="str">
        <f>VLOOKUP(B289,'Sheet1-1 (2)'!$B$2:$Q$966,2,FALSE)</f>
        <v>'6栋</v>
      </c>
      <c r="D289" t="str">
        <f>VLOOKUP(B289,'Sheet1-1 (2)'!$B$2:$Q$966,3,FALSE)</f>
        <v>'6-1-1103</v>
      </c>
      <c r="E289" t="str">
        <f>VLOOKUP(B289,'Sheet1-1 (2)'!$B$2:$Q$966,4,FALSE)</f>
        <v>'6-1-1103</v>
      </c>
      <c r="F289" s="1">
        <v>44256</v>
      </c>
      <c r="G289" s="1">
        <v>44256</v>
      </c>
      <c r="H289" s="1">
        <v>44256</v>
      </c>
      <c r="I289" s="1">
        <v>44286</v>
      </c>
      <c r="J289">
        <v>11</v>
      </c>
      <c r="K289" t="s">
        <v>19</v>
      </c>
      <c r="L289">
        <f>VLOOKUP(B289,[1]Sheet6!$B$553:$D$1829,3,FALSE)</f>
        <v>52.37</v>
      </c>
      <c r="O289" t="s">
        <v>20</v>
      </c>
      <c r="P289" t="s">
        <v>21</v>
      </c>
      <c r="Q289" t="str">
        <f>VLOOKUP(B289,'Sheet1-1 (2)'!$B$2:$Q$966,16,FALSE)</f>
        <v>'15286700000348</v>
      </c>
    </row>
    <row r="290" spans="1:17">
      <c r="A290" t="s">
        <v>17</v>
      </c>
      <c r="B290" t="s">
        <v>305</v>
      </c>
      <c r="C290" t="str">
        <f>VLOOKUP(B290,'Sheet1-1 (2)'!$B$2:$Q$966,2,FALSE)</f>
        <v>'6栋</v>
      </c>
      <c r="D290" t="str">
        <f>VLOOKUP(B290,'Sheet1-1 (2)'!$B$2:$Q$966,3,FALSE)</f>
        <v>'6-1-1104</v>
      </c>
      <c r="E290" t="str">
        <f>VLOOKUP(B290,'Sheet1-1 (2)'!$B$2:$Q$966,4,FALSE)</f>
        <v>'6-1-1104</v>
      </c>
      <c r="F290" s="1">
        <v>44256</v>
      </c>
      <c r="G290" s="1">
        <v>44256</v>
      </c>
      <c r="H290" s="1">
        <v>44256</v>
      </c>
      <c r="I290" s="1">
        <v>44286</v>
      </c>
      <c r="J290">
        <v>11</v>
      </c>
      <c r="K290" t="s">
        <v>19</v>
      </c>
      <c r="L290">
        <f>VLOOKUP(B290,[1]Sheet6!$B$553:$D$1829,3,FALSE)</f>
        <v>68.67</v>
      </c>
      <c r="O290" t="s">
        <v>20</v>
      </c>
      <c r="P290" t="s">
        <v>21</v>
      </c>
      <c r="Q290" t="str">
        <f>VLOOKUP(B290,'Sheet1-1 (2)'!$B$2:$Q$966,16,FALSE)</f>
        <v>'15286700000349</v>
      </c>
    </row>
    <row r="291" spans="1:17">
      <c r="A291" t="s">
        <v>17</v>
      </c>
      <c r="B291" t="s">
        <v>306</v>
      </c>
      <c r="C291" t="str">
        <f>VLOOKUP(B291,'Sheet1-1 (2)'!$B$2:$Q$966,2,FALSE)</f>
        <v>'6栋</v>
      </c>
      <c r="D291" t="str">
        <f>VLOOKUP(B291,'Sheet1-1 (2)'!$B$2:$Q$966,3,FALSE)</f>
        <v>'6-1-1201</v>
      </c>
      <c r="E291" t="str">
        <f>VLOOKUP(B291,'Sheet1-1 (2)'!$B$2:$Q$966,4,FALSE)</f>
        <v>'6-1-1201</v>
      </c>
      <c r="F291" s="1">
        <v>44256</v>
      </c>
      <c r="G291" s="1">
        <v>44256</v>
      </c>
      <c r="H291" s="1">
        <v>44256</v>
      </c>
      <c r="I291" s="1">
        <v>44286</v>
      </c>
      <c r="J291">
        <v>11</v>
      </c>
      <c r="K291" t="s">
        <v>19</v>
      </c>
      <c r="L291">
        <f>VLOOKUP(B291,[1]Sheet6!$B$553:$D$1829,3,FALSE)</f>
        <v>61.38</v>
      </c>
      <c r="O291" t="s">
        <v>20</v>
      </c>
      <c r="P291" t="s">
        <v>21</v>
      </c>
      <c r="Q291" t="str">
        <f>VLOOKUP(B291,'Sheet1-1 (2)'!$B$2:$Q$966,16,FALSE)</f>
        <v>'15286700000350</v>
      </c>
    </row>
    <row r="292" spans="1:17">
      <c r="A292" t="s">
        <v>17</v>
      </c>
      <c r="B292" t="s">
        <v>307</v>
      </c>
      <c r="C292" t="str">
        <f>VLOOKUP(B292,'Sheet1-1 (2)'!$B$2:$Q$966,2,FALSE)</f>
        <v>'6栋</v>
      </c>
      <c r="D292" t="str">
        <f>VLOOKUP(B292,'Sheet1-1 (2)'!$B$2:$Q$966,3,FALSE)</f>
        <v>'6-1-1202</v>
      </c>
      <c r="E292" t="str">
        <f>VLOOKUP(B292,'Sheet1-1 (2)'!$B$2:$Q$966,4,FALSE)</f>
        <v>'6-1-1202</v>
      </c>
      <c r="F292" s="1">
        <v>44256</v>
      </c>
      <c r="G292" s="1">
        <v>44256</v>
      </c>
      <c r="H292" s="1">
        <v>44256</v>
      </c>
      <c r="I292" s="1">
        <v>44286</v>
      </c>
      <c r="J292">
        <v>11</v>
      </c>
      <c r="K292" t="s">
        <v>19</v>
      </c>
      <c r="L292">
        <f>VLOOKUP(B292,[1]Sheet6!$B$553:$D$1829,3,FALSE)</f>
        <v>52.37</v>
      </c>
      <c r="O292" t="s">
        <v>20</v>
      </c>
      <c r="P292" t="s">
        <v>21</v>
      </c>
      <c r="Q292" t="str">
        <f>VLOOKUP(B292,'Sheet1-1 (2)'!$B$2:$Q$966,16,FALSE)</f>
        <v>'15286700000351</v>
      </c>
    </row>
    <row r="293" spans="1:17">
      <c r="A293" t="s">
        <v>17</v>
      </c>
      <c r="B293" t="s">
        <v>308</v>
      </c>
      <c r="C293" t="str">
        <f>VLOOKUP(B293,'Sheet1-1 (2)'!$B$2:$Q$966,2,FALSE)</f>
        <v>'6栋</v>
      </c>
      <c r="D293" t="str">
        <f>VLOOKUP(B293,'Sheet1-1 (2)'!$B$2:$Q$966,3,FALSE)</f>
        <v>'6-1-1203</v>
      </c>
      <c r="E293" t="str">
        <f>VLOOKUP(B293,'Sheet1-1 (2)'!$B$2:$Q$966,4,FALSE)</f>
        <v>'6-1-1203</v>
      </c>
      <c r="F293" s="1">
        <v>44256</v>
      </c>
      <c r="G293" s="1">
        <v>44256</v>
      </c>
      <c r="H293" s="1">
        <v>44256</v>
      </c>
      <c r="I293" s="1">
        <v>44286</v>
      </c>
      <c r="J293">
        <v>11</v>
      </c>
      <c r="K293" t="s">
        <v>19</v>
      </c>
      <c r="L293">
        <f>VLOOKUP(B293,[1]Sheet6!$B$553:$D$1829,3,FALSE)</f>
        <v>52.37</v>
      </c>
      <c r="O293" t="s">
        <v>20</v>
      </c>
      <c r="P293" t="s">
        <v>21</v>
      </c>
      <c r="Q293" t="str">
        <f>VLOOKUP(B293,'Sheet1-1 (2)'!$B$2:$Q$966,16,FALSE)</f>
        <v>'15286700000352</v>
      </c>
    </row>
    <row r="294" spans="1:17">
      <c r="A294" t="s">
        <v>17</v>
      </c>
      <c r="B294" t="s">
        <v>309</v>
      </c>
      <c r="C294" t="str">
        <f>VLOOKUP(B294,'Sheet1-1 (2)'!$B$2:$Q$966,2,FALSE)</f>
        <v>'6栋</v>
      </c>
      <c r="D294" t="str">
        <f>VLOOKUP(B294,'Sheet1-1 (2)'!$B$2:$Q$966,3,FALSE)</f>
        <v>'6-1-1204</v>
      </c>
      <c r="E294" t="str">
        <f>VLOOKUP(B294,'Sheet1-1 (2)'!$B$2:$Q$966,4,FALSE)</f>
        <v>'6-1-1204</v>
      </c>
      <c r="F294" s="1">
        <v>44256</v>
      </c>
      <c r="G294" s="1">
        <v>44256</v>
      </c>
      <c r="H294" s="1">
        <v>44256</v>
      </c>
      <c r="I294" s="1">
        <v>44286</v>
      </c>
      <c r="J294">
        <v>11</v>
      </c>
      <c r="K294" t="s">
        <v>19</v>
      </c>
      <c r="L294">
        <f>VLOOKUP(B294,[1]Sheet6!$B$553:$D$1829,3,FALSE)</f>
        <v>68.67</v>
      </c>
      <c r="O294" t="s">
        <v>20</v>
      </c>
      <c r="P294" t="s">
        <v>21</v>
      </c>
      <c r="Q294" t="str">
        <f>VLOOKUP(B294,'Sheet1-1 (2)'!$B$2:$Q$966,16,FALSE)</f>
        <v>'15286700000353</v>
      </c>
    </row>
    <row r="295" spans="1:17">
      <c r="A295" t="s">
        <v>17</v>
      </c>
      <c r="B295" t="s">
        <v>310</v>
      </c>
      <c r="C295" t="str">
        <f>VLOOKUP(B295,'Sheet1-1 (2)'!$B$2:$Q$966,2,FALSE)</f>
        <v>'6栋</v>
      </c>
      <c r="D295" t="str">
        <f>VLOOKUP(B295,'Sheet1-1 (2)'!$B$2:$Q$966,3,FALSE)</f>
        <v>'6-1-1301</v>
      </c>
      <c r="E295" t="str">
        <f>VLOOKUP(B295,'Sheet1-1 (2)'!$B$2:$Q$966,4,FALSE)</f>
        <v>'6-1-1301</v>
      </c>
      <c r="F295" s="1">
        <v>44256</v>
      </c>
      <c r="G295" s="1">
        <v>44256</v>
      </c>
      <c r="H295" s="1">
        <v>44256</v>
      </c>
      <c r="I295" s="1">
        <v>44286</v>
      </c>
      <c r="J295">
        <v>11</v>
      </c>
      <c r="K295" t="s">
        <v>19</v>
      </c>
      <c r="L295">
        <f>VLOOKUP(B295,[1]Sheet6!$B$553:$D$1829,3,FALSE)</f>
        <v>61.38</v>
      </c>
      <c r="O295" t="s">
        <v>20</v>
      </c>
      <c r="P295" t="s">
        <v>21</v>
      </c>
      <c r="Q295" t="str">
        <f>VLOOKUP(B295,'Sheet1-1 (2)'!$B$2:$Q$966,16,FALSE)</f>
        <v>'15286700000354</v>
      </c>
    </row>
    <row r="296" spans="1:17">
      <c r="A296" t="s">
        <v>17</v>
      </c>
      <c r="B296" t="s">
        <v>311</v>
      </c>
      <c r="C296" t="str">
        <f>VLOOKUP(B296,'Sheet1-1 (2)'!$B$2:$Q$966,2,FALSE)</f>
        <v>'6栋</v>
      </c>
      <c r="D296" t="str">
        <f>VLOOKUP(B296,'Sheet1-1 (2)'!$B$2:$Q$966,3,FALSE)</f>
        <v>'6-1-1302</v>
      </c>
      <c r="E296" t="str">
        <f>VLOOKUP(B296,'Sheet1-1 (2)'!$B$2:$Q$966,4,FALSE)</f>
        <v>'6-1-1302</v>
      </c>
      <c r="F296" s="1">
        <v>44256</v>
      </c>
      <c r="G296" s="1">
        <v>44256</v>
      </c>
      <c r="H296" s="1">
        <v>44256</v>
      </c>
      <c r="I296" s="1">
        <v>44286</v>
      </c>
      <c r="J296">
        <v>11</v>
      </c>
      <c r="K296" t="s">
        <v>19</v>
      </c>
      <c r="L296">
        <f>VLOOKUP(B296,[1]Sheet6!$B$553:$D$1829,3,FALSE)</f>
        <v>52.37</v>
      </c>
      <c r="O296" t="s">
        <v>20</v>
      </c>
      <c r="P296" t="s">
        <v>21</v>
      </c>
      <c r="Q296" t="str">
        <f>VLOOKUP(B296,'Sheet1-1 (2)'!$B$2:$Q$966,16,FALSE)</f>
        <v>'15286700000355</v>
      </c>
    </row>
    <row r="297" spans="1:17">
      <c r="A297" t="s">
        <v>17</v>
      </c>
      <c r="B297" t="s">
        <v>312</v>
      </c>
      <c r="C297" t="str">
        <f>VLOOKUP(B297,'Sheet1-1 (2)'!$B$2:$Q$966,2,FALSE)</f>
        <v>'6栋</v>
      </c>
      <c r="D297" t="str">
        <f>VLOOKUP(B297,'Sheet1-1 (2)'!$B$2:$Q$966,3,FALSE)</f>
        <v>'6-1-1303</v>
      </c>
      <c r="E297" t="str">
        <f>VLOOKUP(B297,'Sheet1-1 (2)'!$B$2:$Q$966,4,FALSE)</f>
        <v>'6-1-1303</v>
      </c>
      <c r="F297" s="1">
        <v>44256</v>
      </c>
      <c r="G297" s="1">
        <v>44256</v>
      </c>
      <c r="H297" s="1">
        <v>44256</v>
      </c>
      <c r="I297" s="1">
        <v>44286</v>
      </c>
      <c r="J297">
        <v>11</v>
      </c>
      <c r="K297" t="s">
        <v>19</v>
      </c>
      <c r="L297">
        <f>VLOOKUP(B297,[1]Sheet6!$B$553:$D$1829,3,FALSE)</f>
        <v>52.37</v>
      </c>
      <c r="O297" t="s">
        <v>20</v>
      </c>
      <c r="P297" t="s">
        <v>21</v>
      </c>
      <c r="Q297" t="str">
        <f>VLOOKUP(B297,'Sheet1-1 (2)'!$B$2:$Q$966,16,FALSE)</f>
        <v>'15286700000356</v>
      </c>
    </row>
    <row r="298" spans="1:17">
      <c r="A298" t="s">
        <v>17</v>
      </c>
      <c r="B298" t="s">
        <v>313</v>
      </c>
      <c r="C298" t="str">
        <f>VLOOKUP(B298,'Sheet1-1 (2)'!$B$2:$Q$966,2,FALSE)</f>
        <v>'2栋</v>
      </c>
      <c r="D298" t="str">
        <f>VLOOKUP(B298,'Sheet1-1 (2)'!$B$2:$Q$966,3,FALSE)</f>
        <v>'2-1-204</v>
      </c>
      <c r="E298" t="str">
        <f>VLOOKUP(B298,'Sheet1-1 (2)'!$B$2:$Q$966,4,FALSE)</f>
        <v>'2-1-204</v>
      </c>
      <c r="F298" s="1">
        <v>44256</v>
      </c>
      <c r="G298" s="1">
        <v>44256</v>
      </c>
      <c r="H298" s="1">
        <v>44256</v>
      </c>
      <c r="I298" s="1">
        <v>44286</v>
      </c>
      <c r="J298">
        <v>11</v>
      </c>
      <c r="K298" t="s">
        <v>19</v>
      </c>
      <c r="L298">
        <f>VLOOKUP(B298,[1]Sheet6!$B$553:$D$1829,3,FALSE)</f>
        <v>68.67</v>
      </c>
      <c r="O298" t="s">
        <v>20</v>
      </c>
      <c r="P298" t="s">
        <v>21</v>
      </c>
      <c r="Q298" t="str">
        <f>VLOOKUP(B298,'Sheet1-1 (2)'!$B$2:$Q$966,16,FALSE)</f>
        <v>'15286700000482</v>
      </c>
    </row>
    <row r="299" spans="1:17">
      <c r="A299" t="s">
        <v>17</v>
      </c>
      <c r="B299" t="s">
        <v>314</v>
      </c>
      <c r="C299" t="str">
        <f>VLOOKUP(B299,'Sheet1-1 (2)'!$B$2:$Q$966,2,FALSE)</f>
        <v>'6栋</v>
      </c>
      <c r="D299" t="str">
        <f>VLOOKUP(B299,'Sheet1-1 (2)'!$B$2:$Q$966,3,FALSE)</f>
        <v>'6-1-1401</v>
      </c>
      <c r="E299" t="str">
        <f>VLOOKUP(B299,'Sheet1-1 (2)'!$B$2:$Q$966,4,FALSE)</f>
        <v>'6-1-1401</v>
      </c>
      <c r="F299" s="1">
        <v>44256</v>
      </c>
      <c r="G299" s="1">
        <v>44256</v>
      </c>
      <c r="H299" s="1">
        <v>44256</v>
      </c>
      <c r="I299" s="1">
        <v>44286</v>
      </c>
      <c r="J299">
        <v>11</v>
      </c>
      <c r="K299" t="s">
        <v>19</v>
      </c>
      <c r="L299">
        <f>VLOOKUP(B299,[1]Sheet6!$B$553:$D$1829,3,FALSE)</f>
        <v>61.38</v>
      </c>
      <c r="O299" t="s">
        <v>20</v>
      </c>
      <c r="P299" t="s">
        <v>21</v>
      </c>
      <c r="Q299" t="str">
        <f>VLOOKUP(B299,'Sheet1-1 (2)'!$B$2:$Q$966,16,FALSE)</f>
        <v>'15286700000483</v>
      </c>
    </row>
    <row r="300" spans="1:17">
      <c r="A300" t="s">
        <v>17</v>
      </c>
      <c r="B300" t="s">
        <v>315</v>
      </c>
      <c r="C300" t="str">
        <f>VLOOKUP(B300,'Sheet1-1 (2)'!$B$2:$Q$966,2,FALSE)</f>
        <v>'6栋</v>
      </c>
      <c r="D300" t="str">
        <f>VLOOKUP(B300,'Sheet1-1 (2)'!$B$2:$Q$966,3,FALSE)</f>
        <v>'6-1-1402</v>
      </c>
      <c r="E300" t="str">
        <f>VLOOKUP(B300,'Sheet1-1 (2)'!$B$2:$Q$966,4,FALSE)</f>
        <v>'6-1-1402</v>
      </c>
      <c r="F300" s="1">
        <v>44256</v>
      </c>
      <c r="G300" s="1">
        <v>44256</v>
      </c>
      <c r="H300" s="1">
        <v>44256</v>
      </c>
      <c r="I300" s="1">
        <v>44286</v>
      </c>
      <c r="J300">
        <v>11</v>
      </c>
      <c r="K300" t="s">
        <v>19</v>
      </c>
      <c r="L300">
        <f>VLOOKUP(B300,[1]Sheet6!$B$553:$D$1829,3,FALSE)</f>
        <v>52.37</v>
      </c>
      <c r="O300" t="s">
        <v>20</v>
      </c>
      <c r="P300" t="s">
        <v>21</v>
      </c>
      <c r="Q300" t="str">
        <f>VLOOKUP(B300,'Sheet1-1 (2)'!$B$2:$Q$966,16,FALSE)</f>
        <v>'15286700000484</v>
      </c>
    </row>
    <row r="301" spans="1:17">
      <c r="A301" t="s">
        <v>17</v>
      </c>
      <c r="B301" t="s">
        <v>316</v>
      </c>
      <c r="C301" t="str">
        <f>VLOOKUP(B301,'Sheet1-1 (2)'!$B$2:$Q$966,2,FALSE)</f>
        <v>'6栋</v>
      </c>
      <c r="D301" t="str">
        <f>VLOOKUP(B301,'Sheet1-1 (2)'!$B$2:$Q$966,3,FALSE)</f>
        <v>'6-1-1403</v>
      </c>
      <c r="E301" t="str">
        <f>VLOOKUP(B301,'Sheet1-1 (2)'!$B$2:$Q$966,4,FALSE)</f>
        <v>'6-1-1403</v>
      </c>
      <c r="F301" s="1">
        <v>44256</v>
      </c>
      <c r="G301" s="1">
        <v>44256</v>
      </c>
      <c r="H301" s="1">
        <v>44256</v>
      </c>
      <c r="I301" s="1">
        <v>44286</v>
      </c>
      <c r="J301">
        <v>11</v>
      </c>
      <c r="K301" t="s">
        <v>19</v>
      </c>
      <c r="L301">
        <f>VLOOKUP(B301,[1]Sheet6!$B$553:$D$1829,3,FALSE)</f>
        <v>52.37</v>
      </c>
      <c r="O301" t="s">
        <v>20</v>
      </c>
      <c r="P301" t="s">
        <v>21</v>
      </c>
      <c r="Q301" t="str">
        <f>VLOOKUP(B301,'Sheet1-1 (2)'!$B$2:$Q$966,16,FALSE)</f>
        <v>'15286700000485</v>
      </c>
    </row>
    <row r="302" spans="1:17">
      <c r="A302" t="s">
        <v>17</v>
      </c>
      <c r="B302" t="s">
        <v>317</v>
      </c>
      <c r="C302" t="str">
        <f>VLOOKUP(B302,'Sheet1-1 (2)'!$B$2:$Q$966,2,FALSE)</f>
        <v>'6栋</v>
      </c>
      <c r="D302" t="str">
        <f>VLOOKUP(B302,'Sheet1-1 (2)'!$B$2:$Q$966,3,FALSE)</f>
        <v>'6-1-1404</v>
      </c>
      <c r="E302" t="str">
        <f>VLOOKUP(B302,'Sheet1-1 (2)'!$B$2:$Q$966,4,FALSE)</f>
        <v>'6-1-1404</v>
      </c>
      <c r="F302" s="1">
        <v>44256</v>
      </c>
      <c r="G302" s="1">
        <v>44256</v>
      </c>
      <c r="H302" s="1">
        <v>44256</v>
      </c>
      <c r="I302" s="1">
        <v>44286</v>
      </c>
      <c r="J302">
        <v>11</v>
      </c>
      <c r="K302" t="s">
        <v>19</v>
      </c>
      <c r="L302">
        <f>VLOOKUP(B302,[1]Sheet6!$B$553:$D$1829,3,FALSE)</f>
        <v>68.67</v>
      </c>
      <c r="O302" t="s">
        <v>20</v>
      </c>
      <c r="P302" t="s">
        <v>21</v>
      </c>
      <c r="Q302" t="str">
        <f>VLOOKUP(B302,'Sheet1-1 (2)'!$B$2:$Q$966,16,FALSE)</f>
        <v>'15286700000486</v>
      </c>
    </row>
    <row r="303" spans="1:17">
      <c r="A303" t="s">
        <v>17</v>
      </c>
      <c r="B303" t="s">
        <v>318</v>
      </c>
      <c r="C303" t="str">
        <f>VLOOKUP(B303,'Sheet1-1 (2)'!$B$2:$Q$966,2,FALSE)</f>
        <v>'6栋</v>
      </c>
      <c r="D303" t="str">
        <f>VLOOKUP(B303,'Sheet1-1 (2)'!$B$2:$Q$966,3,FALSE)</f>
        <v>'6-1-1501</v>
      </c>
      <c r="E303" t="str">
        <f>VLOOKUP(B303,'Sheet1-1 (2)'!$B$2:$Q$966,4,FALSE)</f>
        <v>'6-1-1501</v>
      </c>
      <c r="F303" s="1">
        <v>44256</v>
      </c>
      <c r="G303" s="1">
        <v>44256</v>
      </c>
      <c r="H303" s="1">
        <v>44256</v>
      </c>
      <c r="I303" s="1">
        <v>44286</v>
      </c>
      <c r="J303">
        <v>11</v>
      </c>
      <c r="K303" t="s">
        <v>19</v>
      </c>
      <c r="L303">
        <f>VLOOKUP(B303,[1]Sheet6!$B$553:$D$1829,3,FALSE)</f>
        <v>61.38</v>
      </c>
      <c r="O303" t="s">
        <v>20</v>
      </c>
      <c r="P303" t="s">
        <v>21</v>
      </c>
      <c r="Q303" t="str">
        <f>VLOOKUP(B303,'Sheet1-1 (2)'!$B$2:$Q$966,16,FALSE)</f>
        <v>'15286700000487</v>
      </c>
    </row>
    <row r="304" spans="1:17">
      <c r="A304" t="s">
        <v>17</v>
      </c>
      <c r="B304" t="s">
        <v>319</v>
      </c>
      <c r="C304" t="str">
        <f>VLOOKUP(B304,'Sheet1-1 (2)'!$B$2:$Q$966,2,FALSE)</f>
        <v>'6栋</v>
      </c>
      <c r="D304" t="str">
        <f>VLOOKUP(B304,'Sheet1-1 (2)'!$B$2:$Q$966,3,FALSE)</f>
        <v>'6-1-1502</v>
      </c>
      <c r="E304" t="str">
        <f>VLOOKUP(B304,'Sheet1-1 (2)'!$B$2:$Q$966,4,FALSE)</f>
        <v>'6-1-1502</v>
      </c>
      <c r="F304" s="1">
        <v>44256</v>
      </c>
      <c r="G304" s="1">
        <v>44256</v>
      </c>
      <c r="H304" s="1">
        <v>44256</v>
      </c>
      <c r="I304" s="1">
        <v>44286</v>
      </c>
      <c r="J304">
        <v>11</v>
      </c>
      <c r="K304" t="s">
        <v>19</v>
      </c>
      <c r="L304">
        <f>VLOOKUP(B304,[1]Sheet6!$B$553:$D$1829,3,FALSE)</f>
        <v>52.37</v>
      </c>
      <c r="O304" t="s">
        <v>20</v>
      </c>
      <c r="P304" t="s">
        <v>21</v>
      </c>
      <c r="Q304" t="str">
        <f>VLOOKUP(B304,'Sheet1-1 (2)'!$B$2:$Q$966,16,FALSE)</f>
        <v>'15286700000488</v>
      </c>
    </row>
    <row r="305" spans="1:17">
      <c r="A305" t="s">
        <v>17</v>
      </c>
      <c r="B305" t="s">
        <v>320</v>
      </c>
      <c r="C305" t="str">
        <f>VLOOKUP(B305,'Sheet1-1 (2)'!$B$2:$Q$966,2,FALSE)</f>
        <v>'6栋</v>
      </c>
      <c r="D305" t="str">
        <f>VLOOKUP(B305,'Sheet1-1 (2)'!$B$2:$Q$966,3,FALSE)</f>
        <v>'6-1-1503</v>
      </c>
      <c r="E305" t="str">
        <f>VLOOKUP(B305,'Sheet1-1 (2)'!$B$2:$Q$966,4,FALSE)</f>
        <v>'6-1-1503</v>
      </c>
      <c r="F305" s="1">
        <v>44256</v>
      </c>
      <c r="G305" s="1">
        <v>44256</v>
      </c>
      <c r="H305" s="1">
        <v>44256</v>
      </c>
      <c r="I305" s="1">
        <v>44286</v>
      </c>
      <c r="J305">
        <v>11</v>
      </c>
      <c r="K305" t="s">
        <v>19</v>
      </c>
      <c r="L305">
        <f>VLOOKUP(B305,[1]Sheet6!$B$553:$D$1829,3,FALSE)</f>
        <v>52.37</v>
      </c>
      <c r="O305" t="s">
        <v>20</v>
      </c>
      <c r="P305" t="s">
        <v>21</v>
      </c>
      <c r="Q305" t="str">
        <f>VLOOKUP(B305,'Sheet1-1 (2)'!$B$2:$Q$966,16,FALSE)</f>
        <v>'15286700000489</v>
      </c>
    </row>
    <row r="306" spans="1:17">
      <c r="A306" t="s">
        <v>17</v>
      </c>
      <c r="B306" t="s">
        <v>321</v>
      </c>
      <c r="C306" t="str">
        <f>VLOOKUP(B306,'Sheet1-1 (2)'!$B$2:$Q$966,2,FALSE)</f>
        <v>'6栋</v>
      </c>
      <c r="D306" t="str">
        <f>VLOOKUP(B306,'Sheet1-1 (2)'!$B$2:$Q$966,3,FALSE)</f>
        <v>'6-1-1504</v>
      </c>
      <c r="E306" t="str">
        <f>VLOOKUP(B306,'Sheet1-1 (2)'!$B$2:$Q$966,4,FALSE)</f>
        <v>'6-1-1504</v>
      </c>
      <c r="F306" s="1">
        <v>44256</v>
      </c>
      <c r="G306" s="1">
        <v>44256</v>
      </c>
      <c r="H306" s="1">
        <v>44256</v>
      </c>
      <c r="I306" s="1">
        <v>44286</v>
      </c>
      <c r="J306">
        <v>11</v>
      </c>
      <c r="K306" t="s">
        <v>19</v>
      </c>
      <c r="L306">
        <f>VLOOKUP(B306,[1]Sheet6!$B$553:$D$1829,3,FALSE)</f>
        <v>68.67</v>
      </c>
      <c r="O306" t="s">
        <v>20</v>
      </c>
      <c r="P306" t="s">
        <v>21</v>
      </c>
      <c r="Q306" t="str">
        <f>VLOOKUP(B306,'Sheet1-1 (2)'!$B$2:$Q$966,16,FALSE)</f>
        <v>'15286700000490</v>
      </c>
    </row>
    <row r="307" spans="1:17">
      <c r="A307" t="s">
        <v>17</v>
      </c>
      <c r="B307" t="s">
        <v>322</v>
      </c>
      <c r="C307" t="str">
        <f>VLOOKUP(B307,'Sheet1-1 (2)'!$B$2:$Q$966,2,FALSE)</f>
        <v>'6栋</v>
      </c>
      <c r="D307" t="str">
        <f>VLOOKUP(B307,'Sheet1-1 (2)'!$B$2:$Q$966,3,FALSE)</f>
        <v>'6-1-1601</v>
      </c>
      <c r="E307" t="str">
        <f>VLOOKUP(B307,'Sheet1-1 (2)'!$B$2:$Q$966,4,FALSE)</f>
        <v>'6-1-1601</v>
      </c>
      <c r="F307" s="1">
        <v>44256</v>
      </c>
      <c r="G307" s="1">
        <v>44256</v>
      </c>
      <c r="H307" s="1">
        <v>44256</v>
      </c>
      <c r="I307" s="1">
        <v>44286</v>
      </c>
      <c r="J307">
        <v>11</v>
      </c>
      <c r="K307" t="s">
        <v>19</v>
      </c>
      <c r="L307">
        <f>VLOOKUP(B307,[1]Sheet6!$B$553:$D$1829,3,FALSE)</f>
        <v>61.38</v>
      </c>
      <c r="O307" t="s">
        <v>20</v>
      </c>
      <c r="P307" t="s">
        <v>21</v>
      </c>
      <c r="Q307" t="str">
        <f>VLOOKUP(B307,'Sheet1-1 (2)'!$B$2:$Q$966,16,FALSE)</f>
        <v>'15286700000491</v>
      </c>
    </row>
    <row r="308" spans="1:17">
      <c r="A308" t="s">
        <v>17</v>
      </c>
      <c r="B308" t="s">
        <v>323</v>
      </c>
      <c r="C308" t="str">
        <f>VLOOKUP(B308,'Sheet1-1 (2)'!$B$2:$Q$966,2,FALSE)</f>
        <v>'6栋</v>
      </c>
      <c r="D308" t="str">
        <f>VLOOKUP(B308,'Sheet1-1 (2)'!$B$2:$Q$966,3,FALSE)</f>
        <v>'6-1-1602</v>
      </c>
      <c r="E308" t="str">
        <f>VLOOKUP(B308,'Sheet1-1 (2)'!$B$2:$Q$966,4,FALSE)</f>
        <v>'6-1-1602</v>
      </c>
      <c r="F308" s="1">
        <v>44256</v>
      </c>
      <c r="G308" s="1">
        <v>44256</v>
      </c>
      <c r="H308" s="1">
        <v>44256</v>
      </c>
      <c r="I308" s="1">
        <v>44286</v>
      </c>
      <c r="J308">
        <v>11</v>
      </c>
      <c r="K308" t="s">
        <v>19</v>
      </c>
      <c r="L308">
        <f>VLOOKUP(B308,[1]Sheet6!$B$553:$D$1829,3,FALSE)</f>
        <v>52.37</v>
      </c>
      <c r="O308" t="s">
        <v>20</v>
      </c>
      <c r="P308" t="s">
        <v>21</v>
      </c>
      <c r="Q308" t="str">
        <f>VLOOKUP(B308,'Sheet1-1 (2)'!$B$2:$Q$966,16,FALSE)</f>
        <v>'15286700000492</v>
      </c>
    </row>
    <row r="309" spans="1:17">
      <c r="A309" t="s">
        <v>17</v>
      </c>
      <c r="B309" t="s">
        <v>324</v>
      </c>
      <c r="C309" t="str">
        <f>VLOOKUP(B309,'Sheet1-1 (2)'!$B$2:$Q$966,2,FALSE)</f>
        <v>'6栋</v>
      </c>
      <c r="D309" t="str">
        <f>VLOOKUP(B309,'Sheet1-1 (2)'!$B$2:$Q$966,3,FALSE)</f>
        <v>'6-1-1603</v>
      </c>
      <c r="E309" t="str">
        <f>VLOOKUP(B309,'Sheet1-1 (2)'!$B$2:$Q$966,4,FALSE)</f>
        <v>'6-1-1603</v>
      </c>
      <c r="F309" s="1">
        <v>44256</v>
      </c>
      <c r="G309" s="1">
        <v>44256</v>
      </c>
      <c r="H309" s="1">
        <v>44256</v>
      </c>
      <c r="I309" s="1">
        <v>44286</v>
      </c>
      <c r="J309">
        <v>11</v>
      </c>
      <c r="K309" t="s">
        <v>19</v>
      </c>
      <c r="L309">
        <f>VLOOKUP(B309,[1]Sheet6!$B$553:$D$1829,3,FALSE)</f>
        <v>52.37</v>
      </c>
      <c r="O309" t="s">
        <v>20</v>
      </c>
      <c r="P309" t="s">
        <v>21</v>
      </c>
      <c r="Q309" t="str">
        <f>VLOOKUP(B309,'Sheet1-1 (2)'!$B$2:$Q$966,16,FALSE)</f>
        <v>'15286700000493</v>
      </c>
    </row>
    <row r="310" spans="1:17">
      <c r="A310" t="s">
        <v>17</v>
      </c>
      <c r="B310" t="s">
        <v>325</v>
      </c>
      <c r="C310" t="str">
        <f>VLOOKUP(B310,'Sheet1-1 (2)'!$B$2:$Q$966,2,FALSE)</f>
        <v>'6栋</v>
      </c>
      <c r="D310" t="str">
        <f>VLOOKUP(B310,'Sheet1-1 (2)'!$B$2:$Q$966,3,FALSE)</f>
        <v>'6-1-1604</v>
      </c>
      <c r="E310" t="str">
        <f>VLOOKUP(B310,'Sheet1-1 (2)'!$B$2:$Q$966,4,FALSE)</f>
        <v>'6-1-1604</v>
      </c>
      <c r="F310" s="1">
        <v>44256</v>
      </c>
      <c r="G310" s="1">
        <v>44256</v>
      </c>
      <c r="H310" s="1">
        <v>44256</v>
      </c>
      <c r="I310" s="1">
        <v>44286</v>
      </c>
      <c r="J310">
        <v>11</v>
      </c>
      <c r="K310" t="s">
        <v>19</v>
      </c>
      <c r="L310">
        <f>VLOOKUP(B310,[1]Sheet6!$B$553:$D$1829,3,FALSE)</f>
        <v>68.67</v>
      </c>
      <c r="O310" t="s">
        <v>20</v>
      </c>
      <c r="P310" t="s">
        <v>21</v>
      </c>
      <c r="Q310" t="str">
        <f>VLOOKUP(B310,'Sheet1-1 (2)'!$B$2:$Q$966,16,FALSE)</f>
        <v>'15286700000494</v>
      </c>
    </row>
    <row r="311" spans="1:17">
      <c r="A311" t="s">
        <v>17</v>
      </c>
      <c r="B311" t="s">
        <v>326</v>
      </c>
      <c r="C311" t="str">
        <f>VLOOKUP(B311,'Sheet1-1 (2)'!$B$2:$Q$966,2,FALSE)</f>
        <v>'6栋</v>
      </c>
      <c r="D311" t="str">
        <f>VLOOKUP(B311,'Sheet1-1 (2)'!$B$2:$Q$966,3,FALSE)</f>
        <v>'6-1-1701</v>
      </c>
      <c r="E311" t="str">
        <f>VLOOKUP(B311,'Sheet1-1 (2)'!$B$2:$Q$966,4,FALSE)</f>
        <v>'6-1-1701</v>
      </c>
      <c r="F311" s="1">
        <v>44256</v>
      </c>
      <c r="G311" s="1">
        <v>44256</v>
      </c>
      <c r="H311" s="1">
        <v>44256</v>
      </c>
      <c r="I311" s="1">
        <v>44286</v>
      </c>
      <c r="J311">
        <v>11</v>
      </c>
      <c r="K311" t="s">
        <v>19</v>
      </c>
      <c r="L311">
        <f>VLOOKUP(B311,[1]Sheet6!$B$553:$D$1829,3,FALSE)</f>
        <v>61.38</v>
      </c>
      <c r="O311" t="s">
        <v>20</v>
      </c>
      <c r="P311" t="s">
        <v>21</v>
      </c>
      <c r="Q311" t="str">
        <f>VLOOKUP(B311,'Sheet1-1 (2)'!$B$2:$Q$966,16,FALSE)</f>
        <v>'15286700000495</v>
      </c>
    </row>
    <row r="312" spans="1:17">
      <c r="A312" t="s">
        <v>17</v>
      </c>
      <c r="B312" t="s">
        <v>327</v>
      </c>
      <c r="C312" t="str">
        <f>VLOOKUP(B312,'Sheet1-1 (2)'!$B$2:$Q$966,2,FALSE)</f>
        <v>'6栋</v>
      </c>
      <c r="D312" t="str">
        <f>VLOOKUP(B312,'Sheet1-1 (2)'!$B$2:$Q$966,3,FALSE)</f>
        <v>'6-1-1702</v>
      </c>
      <c r="E312" t="str">
        <f>VLOOKUP(B312,'Sheet1-1 (2)'!$B$2:$Q$966,4,FALSE)</f>
        <v>'6-1-1702</v>
      </c>
      <c r="F312" s="1">
        <v>44256</v>
      </c>
      <c r="G312" s="1">
        <v>44256</v>
      </c>
      <c r="H312" s="1">
        <v>44256</v>
      </c>
      <c r="I312" s="1">
        <v>44286</v>
      </c>
      <c r="J312">
        <v>11</v>
      </c>
      <c r="K312" t="s">
        <v>19</v>
      </c>
      <c r="L312">
        <f>VLOOKUP(B312,[1]Sheet6!$B$553:$D$1829,3,FALSE)</f>
        <v>52.37</v>
      </c>
      <c r="O312" t="s">
        <v>20</v>
      </c>
      <c r="P312" t="s">
        <v>21</v>
      </c>
      <c r="Q312" t="str">
        <f>VLOOKUP(B312,'Sheet1-1 (2)'!$B$2:$Q$966,16,FALSE)</f>
        <v>'15286700000496</v>
      </c>
    </row>
    <row r="313" spans="1:17">
      <c r="A313" t="s">
        <v>17</v>
      </c>
      <c r="B313" t="s">
        <v>328</v>
      </c>
      <c r="C313" t="str">
        <f>VLOOKUP(B313,'Sheet1-1 (2)'!$B$2:$Q$966,2,FALSE)</f>
        <v>'6栋</v>
      </c>
      <c r="D313" t="str">
        <f>VLOOKUP(B313,'Sheet1-1 (2)'!$B$2:$Q$966,3,FALSE)</f>
        <v>'6-1-1703</v>
      </c>
      <c r="E313" t="str">
        <f>VLOOKUP(B313,'Sheet1-1 (2)'!$B$2:$Q$966,4,FALSE)</f>
        <v>'6-1-1703</v>
      </c>
      <c r="F313" s="1">
        <v>44256</v>
      </c>
      <c r="G313" s="1">
        <v>44256</v>
      </c>
      <c r="H313" s="1">
        <v>44256</v>
      </c>
      <c r="I313" s="1">
        <v>44286</v>
      </c>
      <c r="J313">
        <v>11</v>
      </c>
      <c r="K313" t="s">
        <v>19</v>
      </c>
      <c r="L313">
        <f>VLOOKUP(B313,[1]Sheet6!$B$553:$D$1829,3,FALSE)</f>
        <v>52.37</v>
      </c>
      <c r="O313" t="s">
        <v>20</v>
      </c>
      <c r="P313" t="s">
        <v>21</v>
      </c>
      <c r="Q313" t="str">
        <f>VLOOKUP(B313,'Sheet1-1 (2)'!$B$2:$Q$966,16,FALSE)</f>
        <v>'15286700000497</v>
      </c>
    </row>
    <row r="314" spans="1:17">
      <c r="A314" t="s">
        <v>17</v>
      </c>
      <c r="B314" t="s">
        <v>329</v>
      </c>
      <c r="C314" t="str">
        <f>VLOOKUP(B314,'Sheet1-1 (2)'!$B$2:$Q$966,2,FALSE)</f>
        <v>'6栋</v>
      </c>
      <c r="D314" t="str">
        <f>VLOOKUP(B314,'Sheet1-1 (2)'!$B$2:$Q$966,3,FALSE)</f>
        <v>'6-1-1704</v>
      </c>
      <c r="E314" t="str">
        <f>VLOOKUP(B314,'Sheet1-1 (2)'!$B$2:$Q$966,4,FALSE)</f>
        <v>'6-1-1704</v>
      </c>
      <c r="F314" s="1">
        <v>44256</v>
      </c>
      <c r="G314" s="1">
        <v>44256</v>
      </c>
      <c r="H314" s="1">
        <v>44256</v>
      </c>
      <c r="I314" s="1">
        <v>44286</v>
      </c>
      <c r="J314">
        <v>11</v>
      </c>
      <c r="K314" t="s">
        <v>19</v>
      </c>
      <c r="L314">
        <f>VLOOKUP(B314,[1]Sheet6!$B$553:$D$1829,3,FALSE)</f>
        <v>68.67</v>
      </c>
      <c r="O314" t="s">
        <v>20</v>
      </c>
      <c r="P314" t="s">
        <v>21</v>
      </c>
      <c r="Q314" t="str">
        <f>VLOOKUP(B314,'Sheet1-1 (2)'!$B$2:$Q$966,16,FALSE)</f>
        <v>'15286700000498</v>
      </c>
    </row>
    <row r="315" spans="1:17">
      <c r="A315" t="s">
        <v>17</v>
      </c>
      <c r="B315" t="s">
        <v>330</v>
      </c>
      <c r="C315" t="str">
        <f>VLOOKUP(B315,'Sheet1-1 (2)'!$B$2:$Q$966,2,FALSE)</f>
        <v>'6栋</v>
      </c>
      <c r="D315" t="str">
        <f>VLOOKUP(B315,'Sheet1-1 (2)'!$B$2:$Q$966,3,FALSE)</f>
        <v>'6-1-1801</v>
      </c>
      <c r="E315" t="str">
        <f>VLOOKUP(B315,'Sheet1-1 (2)'!$B$2:$Q$966,4,FALSE)</f>
        <v>'6-1-1801</v>
      </c>
      <c r="F315" s="1">
        <v>44256</v>
      </c>
      <c r="G315" s="1">
        <v>44256</v>
      </c>
      <c r="H315" s="1">
        <v>44256</v>
      </c>
      <c r="I315" s="1">
        <v>44286</v>
      </c>
      <c r="J315">
        <v>11</v>
      </c>
      <c r="K315" t="s">
        <v>19</v>
      </c>
      <c r="L315">
        <f>VLOOKUP(B315,[1]Sheet6!$B$553:$D$1829,3,FALSE)</f>
        <v>61.38</v>
      </c>
      <c r="O315" t="s">
        <v>20</v>
      </c>
      <c r="P315" t="s">
        <v>21</v>
      </c>
      <c r="Q315" t="str">
        <f>VLOOKUP(B315,'Sheet1-1 (2)'!$B$2:$Q$966,16,FALSE)</f>
        <v>'15286700000499</v>
      </c>
    </row>
    <row r="316" spans="1:17">
      <c r="A316" t="s">
        <v>17</v>
      </c>
      <c r="B316" t="s">
        <v>331</v>
      </c>
      <c r="C316" t="str">
        <f>VLOOKUP(B316,'Sheet1-1 (2)'!$B$2:$Q$966,2,FALSE)</f>
        <v>'6栋</v>
      </c>
      <c r="D316" t="str">
        <f>VLOOKUP(B316,'Sheet1-1 (2)'!$B$2:$Q$966,3,FALSE)</f>
        <v>'6-1-1802</v>
      </c>
      <c r="E316" t="str">
        <f>VLOOKUP(B316,'Sheet1-1 (2)'!$B$2:$Q$966,4,FALSE)</f>
        <v>'6-1-1802</v>
      </c>
      <c r="F316" s="1">
        <v>44256</v>
      </c>
      <c r="G316" s="1">
        <v>44256</v>
      </c>
      <c r="H316" s="1">
        <v>44256</v>
      </c>
      <c r="I316" s="1">
        <v>44286</v>
      </c>
      <c r="J316">
        <v>11</v>
      </c>
      <c r="K316" t="s">
        <v>19</v>
      </c>
      <c r="L316">
        <f>VLOOKUP(B316,[1]Sheet6!$B$553:$D$1829,3,FALSE)</f>
        <v>52.37</v>
      </c>
      <c r="O316" t="s">
        <v>20</v>
      </c>
      <c r="P316" t="s">
        <v>21</v>
      </c>
      <c r="Q316" t="str">
        <f>VLOOKUP(B316,'Sheet1-1 (2)'!$B$2:$Q$966,16,FALSE)</f>
        <v>'15286700000500</v>
      </c>
    </row>
    <row r="317" spans="1:17">
      <c r="A317" t="s">
        <v>17</v>
      </c>
      <c r="B317" t="s">
        <v>332</v>
      </c>
      <c r="C317" t="str">
        <f>VLOOKUP(B317,'Sheet1-1 (2)'!$B$2:$Q$966,2,FALSE)</f>
        <v>'6栋</v>
      </c>
      <c r="D317" t="str">
        <f>VLOOKUP(B317,'Sheet1-1 (2)'!$B$2:$Q$966,3,FALSE)</f>
        <v>'6-1-1803</v>
      </c>
      <c r="E317" t="str">
        <f>VLOOKUP(B317,'Sheet1-1 (2)'!$B$2:$Q$966,4,FALSE)</f>
        <v>'6-1-1803</v>
      </c>
      <c r="F317" s="1">
        <v>44256</v>
      </c>
      <c r="G317" s="1">
        <v>44256</v>
      </c>
      <c r="H317" s="1">
        <v>44256</v>
      </c>
      <c r="I317" s="1">
        <v>44286</v>
      </c>
      <c r="J317">
        <v>11</v>
      </c>
      <c r="K317" t="s">
        <v>19</v>
      </c>
      <c r="L317">
        <f>VLOOKUP(B317,[1]Sheet6!$B$553:$D$1829,3,FALSE)</f>
        <v>52.37</v>
      </c>
      <c r="O317" t="s">
        <v>20</v>
      </c>
      <c r="P317" t="s">
        <v>21</v>
      </c>
      <c r="Q317" t="str">
        <f>VLOOKUP(B317,'Sheet1-1 (2)'!$B$2:$Q$966,16,FALSE)</f>
        <v>'15286700000501</v>
      </c>
    </row>
    <row r="318" spans="1:17">
      <c r="A318" t="s">
        <v>17</v>
      </c>
      <c r="B318" t="s">
        <v>333</v>
      </c>
      <c r="C318" t="str">
        <f>VLOOKUP(B318,'Sheet1-1 (2)'!$B$2:$Q$966,2,FALSE)</f>
        <v>'6栋</v>
      </c>
      <c r="D318" t="str">
        <f>VLOOKUP(B318,'Sheet1-1 (2)'!$B$2:$Q$966,3,FALSE)</f>
        <v>'6-1-1804</v>
      </c>
      <c r="E318" t="str">
        <f>VLOOKUP(B318,'Sheet1-1 (2)'!$B$2:$Q$966,4,FALSE)</f>
        <v>'6-1-1804</v>
      </c>
      <c r="F318" s="1">
        <v>44256</v>
      </c>
      <c r="G318" s="1">
        <v>44256</v>
      </c>
      <c r="H318" s="1">
        <v>44256</v>
      </c>
      <c r="I318" s="1">
        <v>44286</v>
      </c>
      <c r="J318">
        <v>11</v>
      </c>
      <c r="K318" t="s">
        <v>19</v>
      </c>
      <c r="L318">
        <f>VLOOKUP(B318,[1]Sheet6!$B$553:$D$1829,3,FALSE)</f>
        <v>68.67</v>
      </c>
      <c r="O318" t="s">
        <v>20</v>
      </c>
      <c r="P318" t="s">
        <v>21</v>
      </c>
      <c r="Q318" t="str">
        <f>VLOOKUP(B318,'Sheet1-1 (2)'!$B$2:$Q$966,16,FALSE)</f>
        <v>'15286700000502</v>
      </c>
    </row>
    <row r="319" spans="1:17">
      <c r="A319" t="s">
        <v>17</v>
      </c>
      <c r="B319" t="s">
        <v>334</v>
      </c>
      <c r="C319" t="str">
        <f>VLOOKUP(B319,'Sheet1-1 (2)'!$B$2:$Q$966,2,FALSE)</f>
        <v>'6栋</v>
      </c>
      <c r="D319" t="str">
        <f>VLOOKUP(B319,'Sheet1-1 (2)'!$B$2:$Q$966,3,FALSE)</f>
        <v>'6-1-1901</v>
      </c>
      <c r="E319" t="str">
        <f>VLOOKUP(B319,'Sheet1-1 (2)'!$B$2:$Q$966,4,FALSE)</f>
        <v>'6-1-1901</v>
      </c>
      <c r="F319" s="1">
        <v>44256</v>
      </c>
      <c r="G319" s="1">
        <v>44256</v>
      </c>
      <c r="H319" s="1">
        <v>44256</v>
      </c>
      <c r="I319" s="1">
        <v>44286</v>
      </c>
      <c r="J319">
        <v>11</v>
      </c>
      <c r="K319" t="s">
        <v>19</v>
      </c>
      <c r="L319">
        <f>VLOOKUP(B319,[1]Sheet6!$B$553:$D$1829,3,FALSE)</f>
        <v>61.38</v>
      </c>
      <c r="O319" t="s">
        <v>20</v>
      </c>
      <c r="P319" t="s">
        <v>21</v>
      </c>
      <c r="Q319" t="str">
        <f>VLOOKUP(B319,'Sheet1-1 (2)'!$B$2:$Q$966,16,FALSE)</f>
        <v>'15286700000503</v>
      </c>
    </row>
    <row r="320" spans="1:17">
      <c r="A320" t="s">
        <v>17</v>
      </c>
      <c r="B320" t="s">
        <v>335</v>
      </c>
      <c r="C320" t="str">
        <f>VLOOKUP(B320,'Sheet1-1 (2)'!$B$2:$Q$966,2,FALSE)</f>
        <v>'6栋</v>
      </c>
      <c r="D320" t="str">
        <f>VLOOKUP(B320,'Sheet1-1 (2)'!$B$2:$Q$966,3,FALSE)</f>
        <v>'6-1-1902</v>
      </c>
      <c r="E320" t="str">
        <f>VLOOKUP(B320,'Sheet1-1 (2)'!$B$2:$Q$966,4,FALSE)</f>
        <v>'6-1-1902</v>
      </c>
      <c r="F320" s="1">
        <v>44256</v>
      </c>
      <c r="G320" s="1">
        <v>44256</v>
      </c>
      <c r="H320" s="1">
        <v>44256</v>
      </c>
      <c r="I320" s="1">
        <v>44286</v>
      </c>
      <c r="J320">
        <v>11</v>
      </c>
      <c r="K320" t="s">
        <v>19</v>
      </c>
      <c r="L320">
        <f>VLOOKUP(B320,[1]Sheet6!$B$553:$D$1829,3,FALSE)</f>
        <v>52.37</v>
      </c>
      <c r="O320" t="s">
        <v>20</v>
      </c>
      <c r="P320" t="s">
        <v>21</v>
      </c>
      <c r="Q320" t="str">
        <f>VLOOKUP(B320,'Sheet1-1 (2)'!$B$2:$Q$966,16,FALSE)</f>
        <v>'15286700000504</v>
      </c>
    </row>
    <row r="321" spans="1:17">
      <c r="A321" t="s">
        <v>17</v>
      </c>
      <c r="B321" t="s">
        <v>336</v>
      </c>
      <c r="C321" t="str">
        <f>VLOOKUP(B321,'Sheet1-1 (2)'!$B$2:$Q$966,2,FALSE)</f>
        <v>'6栋</v>
      </c>
      <c r="D321" t="str">
        <f>VLOOKUP(B321,'Sheet1-1 (2)'!$B$2:$Q$966,3,FALSE)</f>
        <v>'6-1-1903</v>
      </c>
      <c r="E321" t="str">
        <f>VLOOKUP(B321,'Sheet1-1 (2)'!$B$2:$Q$966,4,FALSE)</f>
        <v>'6-1-1903</v>
      </c>
      <c r="F321" s="1">
        <v>44256</v>
      </c>
      <c r="G321" s="1">
        <v>44256</v>
      </c>
      <c r="H321" s="1">
        <v>44256</v>
      </c>
      <c r="I321" s="1">
        <v>44286</v>
      </c>
      <c r="J321">
        <v>11</v>
      </c>
      <c r="K321" t="s">
        <v>19</v>
      </c>
      <c r="L321">
        <f>VLOOKUP(B321,[1]Sheet6!$B$553:$D$1829,3,FALSE)</f>
        <v>52.37</v>
      </c>
      <c r="O321" t="s">
        <v>20</v>
      </c>
      <c r="P321" t="s">
        <v>21</v>
      </c>
      <c r="Q321" t="str">
        <f>VLOOKUP(B321,'Sheet1-1 (2)'!$B$2:$Q$966,16,FALSE)</f>
        <v>'15286700000505</v>
      </c>
    </row>
    <row r="322" spans="1:17">
      <c r="A322" t="s">
        <v>17</v>
      </c>
      <c r="B322" t="s">
        <v>337</v>
      </c>
      <c r="C322" t="str">
        <f>VLOOKUP(B322,'Sheet1-1 (2)'!$B$2:$Q$966,2,FALSE)</f>
        <v>'6栋</v>
      </c>
      <c r="D322" t="str">
        <f>VLOOKUP(B322,'Sheet1-1 (2)'!$B$2:$Q$966,3,FALSE)</f>
        <v>'6-1-1904</v>
      </c>
      <c r="E322" t="str">
        <f>VLOOKUP(B322,'Sheet1-1 (2)'!$B$2:$Q$966,4,FALSE)</f>
        <v>'6-1-1904</v>
      </c>
      <c r="F322" s="1">
        <v>44256</v>
      </c>
      <c r="G322" s="1">
        <v>44256</v>
      </c>
      <c r="H322" s="1">
        <v>44256</v>
      </c>
      <c r="I322" s="1">
        <v>44286</v>
      </c>
      <c r="J322">
        <v>11</v>
      </c>
      <c r="K322" t="s">
        <v>19</v>
      </c>
      <c r="L322">
        <f>VLOOKUP(B322,[1]Sheet6!$B$553:$D$1829,3,FALSE)</f>
        <v>68.67</v>
      </c>
      <c r="O322" t="s">
        <v>20</v>
      </c>
      <c r="P322" t="s">
        <v>21</v>
      </c>
      <c r="Q322" t="str">
        <f>VLOOKUP(B322,'Sheet1-1 (2)'!$B$2:$Q$966,16,FALSE)</f>
        <v>'15286700000648</v>
      </c>
    </row>
    <row r="323" spans="1:17">
      <c r="A323" t="s">
        <v>17</v>
      </c>
      <c r="B323" t="s">
        <v>338</v>
      </c>
      <c r="C323" t="str">
        <f>VLOOKUP(B323,'Sheet1-1 (2)'!$B$2:$Q$966,2,FALSE)</f>
        <v>'6栋</v>
      </c>
      <c r="D323" t="str">
        <f>VLOOKUP(B323,'Sheet1-1 (2)'!$B$2:$Q$966,3,FALSE)</f>
        <v>'6-1-2001</v>
      </c>
      <c r="E323" t="str">
        <f>VLOOKUP(B323,'Sheet1-1 (2)'!$B$2:$Q$966,4,FALSE)</f>
        <v>'6-1-2001</v>
      </c>
      <c r="F323" s="1">
        <v>44256</v>
      </c>
      <c r="G323" s="1">
        <v>44256</v>
      </c>
      <c r="H323" s="1">
        <v>44256</v>
      </c>
      <c r="I323" s="1">
        <v>44286</v>
      </c>
      <c r="J323">
        <v>11</v>
      </c>
      <c r="K323" t="s">
        <v>19</v>
      </c>
      <c r="L323">
        <f>VLOOKUP(B323,[1]Sheet6!$B$553:$D$1829,3,FALSE)</f>
        <v>61.38</v>
      </c>
      <c r="O323" t="s">
        <v>20</v>
      </c>
      <c r="P323" t="s">
        <v>21</v>
      </c>
      <c r="Q323" t="str">
        <f>VLOOKUP(B323,'Sheet1-1 (2)'!$B$2:$Q$966,16,FALSE)</f>
        <v>'15286700000649</v>
      </c>
    </row>
    <row r="324" spans="1:17">
      <c r="A324" t="s">
        <v>17</v>
      </c>
      <c r="B324" t="s">
        <v>339</v>
      </c>
      <c r="C324" t="str">
        <f>VLOOKUP(B324,'Sheet1-1 (2)'!$B$2:$Q$966,2,FALSE)</f>
        <v>'6栋</v>
      </c>
      <c r="D324" t="str">
        <f>VLOOKUP(B324,'Sheet1-1 (2)'!$B$2:$Q$966,3,FALSE)</f>
        <v>'6-1-2002</v>
      </c>
      <c r="E324" t="str">
        <f>VLOOKUP(B324,'Sheet1-1 (2)'!$B$2:$Q$966,4,FALSE)</f>
        <v>'6-1-2002</v>
      </c>
      <c r="F324" s="1">
        <v>44256</v>
      </c>
      <c r="G324" s="1">
        <v>44256</v>
      </c>
      <c r="H324" s="1">
        <v>44256</v>
      </c>
      <c r="I324" s="1">
        <v>44286</v>
      </c>
      <c r="J324">
        <v>11</v>
      </c>
      <c r="K324" t="s">
        <v>19</v>
      </c>
      <c r="L324">
        <f>VLOOKUP(B324,[1]Sheet6!$B$553:$D$1829,3,FALSE)</f>
        <v>52.37</v>
      </c>
      <c r="O324" t="s">
        <v>20</v>
      </c>
      <c r="P324" t="s">
        <v>21</v>
      </c>
      <c r="Q324" t="str">
        <f>VLOOKUP(B324,'Sheet1-1 (2)'!$B$2:$Q$966,16,FALSE)</f>
        <v>'15286700000650</v>
      </c>
    </row>
    <row r="325" spans="1:17">
      <c r="A325" t="s">
        <v>17</v>
      </c>
      <c r="B325" t="s">
        <v>340</v>
      </c>
      <c r="C325" t="str">
        <f>VLOOKUP(B325,'Sheet1-1 (2)'!$B$2:$Q$966,2,FALSE)</f>
        <v>'6栋</v>
      </c>
      <c r="D325" t="str">
        <f>VLOOKUP(B325,'Sheet1-1 (2)'!$B$2:$Q$966,3,FALSE)</f>
        <v>'6-1-2003</v>
      </c>
      <c r="E325" t="str">
        <f>VLOOKUP(B325,'Sheet1-1 (2)'!$B$2:$Q$966,4,FALSE)</f>
        <v>'6-1-2003</v>
      </c>
      <c r="F325" s="1">
        <v>44256</v>
      </c>
      <c r="G325" s="1">
        <v>44256</v>
      </c>
      <c r="H325" s="1">
        <v>44256</v>
      </c>
      <c r="I325" s="1">
        <v>44286</v>
      </c>
      <c r="J325">
        <v>11</v>
      </c>
      <c r="K325" t="s">
        <v>19</v>
      </c>
      <c r="L325">
        <f>VLOOKUP(B325,[1]Sheet6!$B$553:$D$1829,3,FALSE)</f>
        <v>52.37</v>
      </c>
      <c r="O325" t="s">
        <v>20</v>
      </c>
      <c r="P325" t="s">
        <v>21</v>
      </c>
      <c r="Q325" t="str">
        <f>VLOOKUP(B325,'Sheet1-1 (2)'!$B$2:$Q$966,16,FALSE)</f>
        <v>'15286700000651</v>
      </c>
    </row>
    <row r="326" spans="1:17">
      <c r="A326" t="s">
        <v>17</v>
      </c>
      <c r="B326" t="s">
        <v>341</v>
      </c>
      <c r="C326" t="str">
        <f>VLOOKUP(B326,'Sheet1-1 (2)'!$B$2:$Q$966,2,FALSE)</f>
        <v>'6栋</v>
      </c>
      <c r="D326" t="str">
        <f>VLOOKUP(B326,'Sheet1-1 (2)'!$B$2:$Q$966,3,FALSE)</f>
        <v>'6-1-2004</v>
      </c>
      <c r="E326" t="str">
        <f>VLOOKUP(B326,'Sheet1-1 (2)'!$B$2:$Q$966,4,FALSE)</f>
        <v>'6-1-2004</v>
      </c>
      <c r="F326" s="1">
        <v>44256</v>
      </c>
      <c r="G326" s="1">
        <v>44256</v>
      </c>
      <c r="H326" s="1">
        <v>44256</v>
      </c>
      <c r="I326" s="1">
        <v>44286</v>
      </c>
      <c r="J326">
        <v>11</v>
      </c>
      <c r="K326" t="s">
        <v>19</v>
      </c>
      <c r="L326">
        <f>VLOOKUP(B326,[1]Sheet6!$B$553:$D$1829,3,FALSE)</f>
        <v>68.67</v>
      </c>
      <c r="O326" t="s">
        <v>20</v>
      </c>
      <c r="P326" t="s">
        <v>21</v>
      </c>
      <c r="Q326" t="str">
        <f>VLOOKUP(B326,'Sheet1-1 (2)'!$B$2:$Q$966,16,FALSE)</f>
        <v>'15286700000652</v>
      </c>
    </row>
    <row r="327" spans="1:17">
      <c r="A327" t="s">
        <v>17</v>
      </c>
      <c r="B327" t="s">
        <v>342</v>
      </c>
      <c r="C327" t="str">
        <f>VLOOKUP(B327,'Sheet1-1 (2)'!$B$2:$Q$966,2,FALSE)</f>
        <v>'6栋</v>
      </c>
      <c r="D327" t="str">
        <f>VLOOKUP(B327,'Sheet1-1 (2)'!$B$2:$Q$966,3,FALSE)</f>
        <v>'6-1-2101</v>
      </c>
      <c r="E327" t="str">
        <f>VLOOKUP(B327,'Sheet1-1 (2)'!$B$2:$Q$966,4,FALSE)</f>
        <v>'6-1-2101</v>
      </c>
      <c r="F327" s="1">
        <v>44256</v>
      </c>
      <c r="G327" s="1">
        <v>44256</v>
      </c>
      <c r="H327" s="1">
        <v>44256</v>
      </c>
      <c r="I327" s="1">
        <v>44286</v>
      </c>
      <c r="J327">
        <v>11</v>
      </c>
      <c r="K327" t="s">
        <v>19</v>
      </c>
      <c r="L327">
        <f>VLOOKUP(B327,[1]Sheet6!$B$553:$D$1829,3,FALSE)</f>
        <v>61.38</v>
      </c>
      <c r="O327" t="s">
        <v>20</v>
      </c>
      <c r="P327" t="s">
        <v>21</v>
      </c>
      <c r="Q327" t="str">
        <f>VLOOKUP(B327,'Sheet1-1 (2)'!$B$2:$Q$966,16,FALSE)</f>
        <v>'15286700000653</v>
      </c>
    </row>
    <row r="328" spans="1:17">
      <c r="A328" t="s">
        <v>17</v>
      </c>
      <c r="B328" t="s">
        <v>343</v>
      </c>
      <c r="C328" t="str">
        <f>VLOOKUP(B328,'Sheet1-1 (2)'!$B$2:$Q$966,2,FALSE)</f>
        <v>'6栋</v>
      </c>
      <c r="D328" t="str">
        <f>VLOOKUP(B328,'Sheet1-1 (2)'!$B$2:$Q$966,3,FALSE)</f>
        <v>'6-1-2102</v>
      </c>
      <c r="E328" t="str">
        <f>VLOOKUP(B328,'Sheet1-1 (2)'!$B$2:$Q$966,4,FALSE)</f>
        <v>'6-1-2102</v>
      </c>
      <c r="F328" s="1">
        <v>44256</v>
      </c>
      <c r="G328" s="1">
        <v>44256</v>
      </c>
      <c r="H328" s="1">
        <v>44256</v>
      </c>
      <c r="I328" s="1">
        <v>44286</v>
      </c>
      <c r="J328">
        <v>11</v>
      </c>
      <c r="K328" t="s">
        <v>19</v>
      </c>
      <c r="L328">
        <f>VLOOKUP(B328,[1]Sheet6!$B$553:$D$1829,3,FALSE)</f>
        <v>52.37</v>
      </c>
      <c r="O328" t="s">
        <v>20</v>
      </c>
      <c r="P328" t="s">
        <v>21</v>
      </c>
      <c r="Q328" t="str">
        <f>VLOOKUP(B328,'Sheet1-1 (2)'!$B$2:$Q$966,16,FALSE)</f>
        <v>'15286700000654</v>
      </c>
    </row>
    <row r="329" spans="1:17">
      <c r="A329" t="s">
        <v>17</v>
      </c>
      <c r="B329" t="s">
        <v>344</v>
      </c>
      <c r="C329" t="str">
        <f>VLOOKUP(B329,'Sheet1-1 (2)'!$B$2:$Q$966,2,FALSE)</f>
        <v>'6栋</v>
      </c>
      <c r="D329" t="str">
        <f>VLOOKUP(B329,'Sheet1-1 (2)'!$B$2:$Q$966,3,FALSE)</f>
        <v>'6-1-2103</v>
      </c>
      <c r="E329" t="str">
        <f>VLOOKUP(B329,'Sheet1-1 (2)'!$B$2:$Q$966,4,FALSE)</f>
        <v>'6-1-2103</v>
      </c>
      <c r="F329" s="1">
        <v>44256</v>
      </c>
      <c r="G329" s="1">
        <v>44256</v>
      </c>
      <c r="H329" s="1">
        <v>44256</v>
      </c>
      <c r="I329" s="1">
        <v>44286</v>
      </c>
      <c r="J329">
        <v>11</v>
      </c>
      <c r="K329" t="s">
        <v>19</v>
      </c>
      <c r="L329">
        <f>VLOOKUP(B329,[1]Sheet6!$B$553:$D$1829,3,FALSE)</f>
        <v>52.37</v>
      </c>
      <c r="O329" t="s">
        <v>20</v>
      </c>
      <c r="P329" t="s">
        <v>21</v>
      </c>
      <c r="Q329" t="str">
        <f>VLOOKUP(B329,'Sheet1-1 (2)'!$B$2:$Q$966,16,FALSE)</f>
        <v>'15286700000655</v>
      </c>
    </row>
    <row r="330" spans="1:17">
      <c r="A330" t="s">
        <v>17</v>
      </c>
      <c r="B330" t="s">
        <v>345</v>
      </c>
      <c r="C330" t="str">
        <f>VLOOKUP(B330,'Sheet1-1 (2)'!$B$2:$Q$966,2,FALSE)</f>
        <v>'6栋</v>
      </c>
      <c r="D330" t="str">
        <f>VLOOKUP(B330,'Sheet1-1 (2)'!$B$2:$Q$966,3,FALSE)</f>
        <v>'6-1-2104</v>
      </c>
      <c r="E330" t="str">
        <f>VLOOKUP(B330,'Sheet1-1 (2)'!$B$2:$Q$966,4,FALSE)</f>
        <v>'6-1-2104</v>
      </c>
      <c r="F330" s="1">
        <v>44256</v>
      </c>
      <c r="G330" s="1">
        <v>44256</v>
      </c>
      <c r="H330" s="1">
        <v>44256</v>
      </c>
      <c r="I330" s="1">
        <v>44286</v>
      </c>
      <c r="J330">
        <v>11</v>
      </c>
      <c r="K330" t="s">
        <v>19</v>
      </c>
      <c r="L330">
        <f>VLOOKUP(B330,[1]Sheet6!$B$553:$D$1829,3,FALSE)</f>
        <v>68.67</v>
      </c>
      <c r="O330" t="s">
        <v>20</v>
      </c>
      <c r="P330" t="s">
        <v>21</v>
      </c>
      <c r="Q330" t="str">
        <f>VLOOKUP(B330,'Sheet1-1 (2)'!$B$2:$Q$966,16,FALSE)</f>
        <v>'15286700000656</v>
      </c>
    </row>
    <row r="331" spans="1:17">
      <c r="A331" t="s">
        <v>17</v>
      </c>
      <c r="B331" t="s">
        <v>346</v>
      </c>
      <c r="C331" t="str">
        <f>VLOOKUP(B331,'Sheet1-1 (2)'!$B$2:$Q$966,2,FALSE)</f>
        <v>'6栋</v>
      </c>
      <c r="D331" t="str">
        <f>VLOOKUP(B331,'Sheet1-1 (2)'!$B$2:$Q$966,3,FALSE)</f>
        <v>'6-1-2201</v>
      </c>
      <c r="E331" t="str">
        <f>VLOOKUP(B331,'Sheet1-1 (2)'!$B$2:$Q$966,4,FALSE)</f>
        <v>'6-1-2201</v>
      </c>
      <c r="F331" s="1">
        <v>44256</v>
      </c>
      <c r="G331" s="1">
        <v>44256</v>
      </c>
      <c r="H331" s="1">
        <v>44256</v>
      </c>
      <c r="I331" s="1">
        <v>44286</v>
      </c>
      <c r="J331">
        <v>11</v>
      </c>
      <c r="K331" t="s">
        <v>19</v>
      </c>
      <c r="L331">
        <f>VLOOKUP(B331,[1]Sheet6!$B$553:$D$1829,3,FALSE)</f>
        <v>61.38</v>
      </c>
      <c r="O331" t="s">
        <v>20</v>
      </c>
      <c r="P331" t="s">
        <v>21</v>
      </c>
      <c r="Q331" t="str">
        <f>VLOOKUP(B331,'Sheet1-1 (2)'!$B$2:$Q$966,16,FALSE)</f>
        <v>'15286700000657</v>
      </c>
    </row>
    <row r="332" spans="1:17">
      <c r="A332" t="s">
        <v>17</v>
      </c>
      <c r="B332" t="s">
        <v>347</v>
      </c>
      <c r="C332" t="str">
        <f>VLOOKUP(B332,'Sheet1-1 (2)'!$B$2:$Q$966,2,FALSE)</f>
        <v>'6栋</v>
      </c>
      <c r="D332" t="str">
        <f>VLOOKUP(B332,'Sheet1-1 (2)'!$B$2:$Q$966,3,FALSE)</f>
        <v>'6-1-2202</v>
      </c>
      <c r="E332" t="str">
        <f>VLOOKUP(B332,'Sheet1-1 (2)'!$B$2:$Q$966,4,FALSE)</f>
        <v>'6-1-2202</v>
      </c>
      <c r="F332" s="1">
        <v>44256</v>
      </c>
      <c r="G332" s="1">
        <v>44256</v>
      </c>
      <c r="H332" s="1">
        <v>44256</v>
      </c>
      <c r="I332" s="1">
        <v>44286</v>
      </c>
      <c r="J332">
        <v>11</v>
      </c>
      <c r="K332" t="s">
        <v>19</v>
      </c>
      <c r="L332">
        <f>VLOOKUP(B332,[1]Sheet6!$B$553:$D$1829,3,FALSE)</f>
        <v>52.37</v>
      </c>
      <c r="O332" t="s">
        <v>20</v>
      </c>
      <c r="P332" t="s">
        <v>21</v>
      </c>
      <c r="Q332" t="str">
        <f>VLOOKUP(B332,'Sheet1-1 (2)'!$B$2:$Q$966,16,FALSE)</f>
        <v>'15286700000658</v>
      </c>
    </row>
    <row r="333" spans="1:17">
      <c r="A333" t="s">
        <v>17</v>
      </c>
      <c r="B333" t="s">
        <v>348</v>
      </c>
      <c r="C333" t="str">
        <f>VLOOKUP(B333,'Sheet1-1 (2)'!$B$2:$Q$966,2,FALSE)</f>
        <v>'6栋</v>
      </c>
      <c r="D333" t="str">
        <f>VLOOKUP(B333,'Sheet1-1 (2)'!$B$2:$Q$966,3,FALSE)</f>
        <v>'6-1-2203</v>
      </c>
      <c r="E333" t="str">
        <f>VLOOKUP(B333,'Sheet1-1 (2)'!$B$2:$Q$966,4,FALSE)</f>
        <v>'6-1-2203</v>
      </c>
      <c r="F333" s="1">
        <v>44256</v>
      </c>
      <c r="G333" s="1">
        <v>44256</v>
      </c>
      <c r="H333" s="1">
        <v>44256</v>
      </c>
      <c r="I333" s="1">
        <v>44286</v>
      </c>
      <c r="J333">
        <v>11</v>
      </c>
      <c r="K333" t="s">
        <v>19</v>
      </c>
      <c r="L333">
        <f>VLOOKUP(B333,[1]Sheet6!$B$553:$D$1829,3,FALSE)</f>
        <v>52.37</v>
      </c>
      <c r="O333" t="s">
        <v>20</v>
      </c>
      <c r="P333" t="s">
        <v>21</v>
      </c>
      <c r="Q333" t="str">
        <f>VLOOKUP(B333,'Sheet1-1 (2)'!$B$2:$Q$966,16,FALSE)</f>
        <v>'15286700000659</v>
      </c>
    </row>
    <row r="334" spans="1:17">
      <c r="A334" t="s">
        <v>17</v>
      </c>
      <c r="B334" t="s">
        <v>349</v>
      </c>
      <c r="C334" t="str">
        <f>VLOOKUP(B334,'Sheet1-1 (2)'!$B$2:$Q$966,2,FALSE)</f>
        <v>'6栋</v>
      </c>
      <c r="D334" t="str">
        <f>VLOOKUP(B334,'Sheet1-1 (2)'!$B$2:$Q$966,3,FALSE)</f>
        <v>'6-1-2204</v>
      </c>
      <c r="E334" t="str">
        <f>VLOOKUP(B334,'Sheet1-1 (2)'!$B$2:$Q$966,4,FALSE)</f>
        <v>'6-1-2204</v>
      </c>
      <c r="F334" s="1">
        <v>44256</v>
      </c>
      <c r="G334" s="1">
        <v>44256</v>
      </c>
      <c r="H334" s="1">
        <v>44256</v>
      </c>
      <c r="I334" s="1">
        <v>44286</v>
      </c>
      <c r="J334">
        <v>11</v>
      </c>
      <c r="K334" t="s">
        <v>19</v>
      </c>
      <c r="L334">
        <f>VLOOKUP(B334,[1]Sheet6!$B$553:$D$1829,3,FALSE)</f>
        <v>68.67</v>
      </c>
      <c r="O334" t="s">
        <v>20</v>
      </c>
      <c r="P334" t="s">
        <v>21</v>
      </c>
      <c r="Q334" t="str">
        <f>VLOOKUP(B334,'Sheet1-1 (2)'!$B$2:$Q$966,16,FALSE)</f>
        <v>'15286700000660</v>
      </c>
    </row>
    <row r="335" spans="1:17">
      <c r="A335" t="s">
        <v>17</v>
      </c>
      <c r="B335" t="s">
        <v>350</v>
      </c>
      <c r="C335" t="str">
        <f>VLOOKUP(B335,'Sheet1-1 (2)'!$B$2:$Q$966,2,FALSE)</f>
        <v>'6栋</v>
      </c>
      <c r="D335" t="str">
        <f>VLOOKUP(B335,'Sheet1-1 (2)'!$B$2:$Q$966,3,FALSE)</f>
        <v>'6-1-2301</v>
      </c>
      <c r="E335" t="str">
        <f>VLOOKUP(B335,'Sheet1-1 (2)'!$B$2:$Q$966,4,FALSE)</f>
        <v>'6-1-2301</v>
      </c>
      <c r="F335" s="1">
        <v>44256</v>
      </c>
      <c r="G335" s="1">
        <v>44256</v>
      </c>
      <c r="H335" s="1">
        <v>44256</v>
      </c>
      <c r="I335" s="1">
        <v>44286</v>
      </c>
      <c r="J335">
        <v>11</v>
      </c>
      <c r="K335" t="s">
        <v>19</v>
      </c>
      <c r="L335">
        <f>VLOOKUP(B335,[1]Sheet6!$B$553:$D$1829,3,FALSE)</f>
        <v>61.38</v>
      </c>
      <c r="O335" t="s">
        <v>20</v>
      </c>
      <c r="P335" t="s">
        <v>21</v>
      </c>
      <c r="Q335" t="str">
        <f>VLOOKUP(B335,'Sheet1-1 (2)'!$B$2:$Q$966,16,FALSE)</f>
        <v>'15286700000661</v>
      </c>
    </row>
    <row r="336" spans="1:17">
      <c r="A336" t="s">
        <v>17</v>
      </c>
      <c r="B336" t="s">
        <v>351</v>
      </c>
      <c r="C336" t="str">
        <f>VLOOKUP(B336,'Sheet1-1 (2)'!$B$2:$Q$966,2,FALSE)</f>
        <v>'6栋</v>
      </c>
      <c r="D336" t="str">
        <f>VLOOKUP(B336,'Sheet1-1 (2)'!$B$2:$Q$966,3,FALSE)</f>
        <v>'6-1-2302</v>
      </c>
      <c r="E336" t="str">
        <f>VLOOKUP(B336,'Sheet1-1 (2)'!$B$2:$Q$966,4,FALSE)</f>
        <v>'6-1-2302</v>
      </c>
      <c r="F336" s="1">
        <v>44256</v>
      </c>
      <c r="G336" s="1">
        <v>44256</v>
      </c>
      <c r="H336" s="1">
        <v>44256</v>
      </c>
      <c r="I336" s="1">
        <v>44286</v>
      </c>
      <c r="J336">
        <v>11</v>
      </c>
      <c r="K336" t="s">
        <v>19</v>
      </c>
      <c r="L336">
        <f>VLOOKUP(B336,[1]Sheet6!$B$553:$D$1829,3,FALSE)</f>
        <v>52.37</v>
      </c>
      <c r="O336" t="s">
        <v>20</v>
      </c>
      <c r="P336" t="s">
        <v>21</v>
      </c>
      <c r="Q336" t="str">
        <f>VLOOKUP(B336,'Sheet1-1 (2)'!$B$2:$Q$966,16,FALSE)</f>
        <v>'15286700000662</v>
      </c>
    </row>
    <row r="337" spans="1:17">
      <c r="A337" t="s">
        <v>17</v>
      </c>
      <c r="B337" t="s">
        <v>352</v>
      </c>
      <c r="C337" t="str">
        <f>VLOOKUP(B337,'Sheet1-1 (2)'!$B$2:$Q$966,2,FALSE)</f>
        <v>'6栋</v>
      </c>
      <c r="D337" t="str">
        <f>VLOOKUP(B337,'Sheet1-1 (2)'!$B$2:$Q$966,3,FALSE)</f>
        <v>'6-1-2303</v>
      </c>
      <c r="E337" t="str">
        <f>VLOOKUP(B337,'Sheet1-1 (2)'!$B$2:$Q$966,4,FALSE)</f>
        <v>'6-1-2303</v>
      </c>
      <c r="F337" s="1">
        <v>44256</v>
      </c>
      <c r="G337" s="1">
        <v>44256</v>
      </c>
      <c r="H337" s="1">
        <v>44256</v>
      </c>
      <c r="I337" s="1">
        <v>44286</v>
      </c>
      <c r="J337">
        <v>11</v>
      </c>
      <c r="K337" t="s">
        <v>19</v>
      </c>
      <c r="L337">
        <f>VLOOKUP(B337,[1]Sheet6!$B$553:$D$1829,3,FALSE)</f>
        <v>52.37</v>
      </c>
      <c r="O337" t="s">
        <v>20</v>
      </c>
      <c r="P337" t="s">
        <v>21</v>
      </c>
      <c r="Q337" t="str">
        <f>VLOOKUP(B337,'Sheet1-1 (2)'!$B$2:$Q$966,16,FALSE)</f>
        <v>'15286700000663</v>
      </c>
    </row>
    <row r="338" spans="1:17">
      <c r="A338" t="s">
        <v>17</v>
      </c>
      <c r="B338" t="s">
        <v>353</v>
      </c>
      <c r="C338" t="str">
        <f>VLOOKUP(B338,'Sheet1-1 (2)'!$B$2:$Q$966,2,FALSE)</f>
        <v>'6栋</v>
      </c>
      <c r="D338" t="str">
        <f>VLOOKUP(B338,'Sheet1-1 (2)'!$B$2:$Q$966,3,FALSE)</f>
        <v>'6-1-2304</v>
      </c>
      <c r="E338" t="str">
        <f>VLOOKUP(B338,'Sheet1-1 (2)'!$B$2:$Q$966,4,FALSE)</f>
        <v>'6-1-2304</v>
      </c>
      <c r="F338" s="1">
        <v>44256</v>
      </c>
      <c r="G338" s="1">
        <v>44256</v>
      </c>
      <c r="H338" s="1">
        <v>44256</v>
      </c>
      <c r="I338" s="1">
        <v>44286</v>
      </c>
      <c r="J338">
        <v>11</v>
      </c>
      <c r="K338" t="s">
        <v>19</v>
      </c>
      <c r="L338">
        <f>VLOOKUP(B338,[1]Sheet6!$B$553:$D$1829,3,FALSE)</f>
        <v>68.67</v>
      </c>
      <c r="O338" t="s">
        <v>20</v>
      </c>
      <c r="P338" t="s">
        <v>21</v>
      </c>
      <c r="Q338" t="str">
        <f>VLOOKUP(B338,'Sheet1-1 (2)'!$B$2:$Q$966,16,FALSE)</f>
        <v>'15286700000664</v>
      </c>
    </row>
    <row r="339" spans="1:17">
      <c r="A339" t="s">
        <v>17</v>
      </c>
      <c r="B339" t="s">
        <v>354</v>
      </c>
      <c r="C339" t="str">
        <f>VLOOKUP(B339,'Sheet1-1 (2)'!$B$2:$Q$966,2,FALSE)</f>
        <v>'6栋</v>
      </c>
      <c r="D339" t="str">
        <f>VLOOKUP(B339,'Sheet1-1 (2)'!$B$2:$Q$966,3,FALSE)</f>
        <v>'6-1-2401</v>
      </c>
      <c r="E339" t="str">
        <f>VLOOKUP(B339,'Sheet1-1 (2)'!$B$2:$Q$966,4,FALSE)</f>
        <v>'6-1-2401</v>
      </c>
      <c r="F339" s="1">
        <v>44256</v>
      </c>
      <c r="G339" s="1">
        <v>44256</v>
      </c>
      <c r="H339" s="1">
        <v>44256</v>
      </c>
      <c r="I339" s="1">
        <v>44286</v>
      </c>
      <c r="J339">
        <v>11</v>
      </c>
      <c r="K339" t="s">
        <v>19</v>
      </c>
      <c r="L339">
        <f>VLOOKUP(B339,[1]Sheet6!$B$553:$D$1829,3,FALSE)</f>
        <v>61.38</v>
      </c>
      <c r="O339" t="s">
        <v>20</v>
      </c>
      <c r="P339" t="s">
        <v>21</v>
      </c>
      <c r="Q339" t="str">
        <f>VLOOKUP(B339,'Sheet1-1 (2)'!$B$2:$Q$966,16,FALSE)</f>
        <v>'15286700000665</v>
      </c>
    </row>
    <row r="340" spans="1:17">
      <c r="A340" t="s">
        <v>17</v>
      </c>
      <c r="B340" t="s">
        <v>355</v>
      </c>
      <c r="C340" t="str">
        <f>VLOOKUP(B340,'Sheet1-1 (2)'!$B$2:$Q$966,2,FALSE)</f>
        <v>'6栋</v>
      </c>
      <c r="D340" t="str">
        <f>VLOOKUP(B340,'Sheet1-1 (2)'!$B$2:$Q$966,3,FALSE)</f>
        <v>'6-1-2402</v>
      </c>
      <c r="E340" t="str">
        <f>VLOOKUP(B340,'Sheet1-1 (2)'!$B$2:$Q$966,4,FALSE)</f>
        <v>'6-1-2402</v>
      </c>
      <c r="F340" s="1">
        <v>44256</v>
      </c>
      <c r="G340" s="1">
        <v>44256</v>
      </c>
      <c r="H340" s="1">
        <v>44256</v>
      </c>
      <c r="I340" s="1">
        <v>44286</v>
      </c>
      <c r="J340">
        <v>11</v>
      </c>
      <c r="K340" t="s">
        <v>19</v>
      </c>
      <c r="L340">
        <f>VLOOKUP(B340,[1]Sheet6!$B$553:$D$1829,3,FALSE)</f>
        <v>52.37</v>
      </c>
      <c r="O340" t="s">
        <v>20</v>
      </c>
      <c r="P340" t="s">
        <v>21</v>
      </c>
      <c r="Q340" t="str">
        <f>VLOOKUP(B340,'Sheet1-1 (2)'!$B$2:$Q$966,16,FALSE)</f>
        <v>'15286700000666</v>
      </c>
    </row>
    <row r="341" spans="1:17">
      <c r="A341" t="s">
        <v>17</v>
      </c>
      <c r="B341" t="s">
        <v>356</v>
      </c>
      <c r="C341" t="str">
        <f>VLOOKUP(B341,'Sheet1-1 (2)'!$B$2:$Q$966,2,FALSE)</f>
        <v>'6栋</v>
      </c>
      <c r="D341" t="str">
        <f>VLOOKUP(B341,'Sheet1-1 (2)'!$B$2:$Q$966,3,FALSE)</f>
        <v>'6-1-2403</v>
      </c>
      <c r="E341" t="str">
        <f>VLOOKUP(B341,'Sheet1-1 (2)'!$B$2:$Q$966,4,FALSE)</f>
        <v>'6-1-2403</v>
      </c>
      <c r="F341" s="1">
        <v>44256</v>
      </c>
      <c r="G341" s="1">
        <v>44256</v>
      </c>
      <c r="H341" s="1">
        <v>44256</v>
      </c>
      <c r="I341" s="1">
        <v>44286</v>
      </c>
      <c r="J341">
        <v>11</v>
      </c>
      <c r="K341" t="s">
        <v>19</v>
      </c>
      <c r="L341">
        <f>VLOOKUP(B341,[1]Sheet6!$B$553:$D$1829,3,FALSE)</f>
        <v>52.37</v>
      </c>
      <c r="O341" t="s">
        <v>20</v>
      </c>
      <c r="P341" t="s">
        <v>21</v>
      </c>
      <c r="Q341" t="str">
        <f>VLOOKUP(B341,'Sheet1-1 (2)'!$B$2:$Q$966,16,FALSE)</f>
        <v>'15286700000667</v>
      </c>
    </row>
    <row r="342" spans="1:17">
      <c r="A342" t="s">
        <v>17</v>
      </c>
      <c r="B342" t="s">
        <v>357</v>
      </c>
      <c r="C342" t="str">
        <f>VLOOKUP(B342,'Sheet1-1 (2)'!$B$2:$Q$966,2,FALSE)</f>
        <v>'6栋</v>
      </c>
      <c r="D342" t="str">
        <f>VLOOKUP(B342,'Sheet1-1 (2)'!$B$2:$Q$966,3,FALSE)</f>
        <v>'6-1-2404</v>
      </c>
      <c r="E342" t="str">
        <f>VLOOKUP(B342,'Sheet1-1 (2)'!$B$2:$Q$966,4,FALSE)</f>
        <v>'6-1-2404</v>
      </c>
      <c r="F342" s="1">
        <v>44256</v>
      </c>
      <c r="G342" s="1">
        <v>44256</v>
      </c>
      <c r="H342" s="1">
        <v>44256</v>
      </c>
      <c r="I342" s="1">
        <v>44286</v>
      </c>
      <c r="J342">
        <v>11</v>
      </c>
      <c r="K342" t="s">
        <v>19</v>
      </c>
      <c r="L342">
        <f>VLOOKUP(B342,[1]Sheet6!$B$553:$D$1829,3,FALSE)</f>
        <v>68.67</v>
      </c>
      <c r="O342" t="s">
        <v>20</v>
      </c>
      <c r="P342" t="s">
        <v>21</v>
      </c>
      <c r="Q342" t="str">
        <f>VLOOKUP(B342,'Sheet1-1 (2)'!$B$2:$Q$966,16,FALSE)</f>
        <v>'15286700000668</v>
      </c>
    </row>
    <row r="343" spans="1:17">
      <c r="A343" t="s">
        <v>17</v>
      </c>
      <c r="B343" t="s">
        <v>358</v>
      </c>
      <c r="C343" t="str">
        <f>VLOOKUP(B343,'Sheet1-1 (2)'!$B$2:$Q$966,2,FALSE)</f>
        <v>'6栋</v>
      </c>
      <c r="D343" t="str">
        <f>VLOOKUP(B343,'Sheet1-1 (2)'!$B$2:$Q$966,3,FALSE)</f>
        <v>'6-1-2501</v>
      </c>
      <c r="E343" t="str">
        <f>VLOOKUP(B343,'Sheet1-1 (2)'!$B$2:$Q$966,4,FALSE)</f>
        <v>'6-1-2501</v>
      </c>
      <c r="F343" s="1">
        <v>44256</v>
      </c>
      <c r="G343" s="1">
        <v>44256</v>
      </c>
      <c r="H343" s="1">
        <v>44256</v>
      </c>
      <c r="I343" s="1">
        <v>44286</v>
      </c>
      <c r="J343">
        <v>11</v>
      </c>
      <c r="K343" t="s">
        <v>19</v>
      </c>
      <c r="L343">
        <f>VLOOKUP(B343,[1]Sheet6!$B$553:$D$1829,3,FALSE)</f>
        <v>61.38</v>
      </c>
      <c r="O343" t="s">
        <v>20</v>
      </c>
      <c r="P343" t="s">
        <v>21</v>
      </c>
      <c r="Q343" t="str">
        <f>VLOOKUP(B343,'Sheet1-1 (2)'!$B$2:$Q$966,16,FALSE)</f>
        <v>'15286700000669</v>
      </c>
    </row>
    <row r="344" spans="1:17">
      <c r="A344" t="s">
        <v>17</v>
      </c>
      <c r="B344" t="s">
        <v>359</v>
      </c>
      <c r="C344" t="str">
        <f>VLOOKUP(B344,'Sheet1-1 (2)'!$B$2:$Q$966,2,FALSE)</f>
        <v>'6栋</v>
      </c>
      <c r="D344" t="str">
        <f>VLOOKUP(B344,'Sheet1-1 (2)'!$B$2:$Q$966,3,FALSE)</f>
        <v>'6-1-2502</v>
      </c>
      <c r="E344" t="str">
        <f>VLOOKUP(B344,'Sheet1-1 (2)'!$B$2:$Q$966,4,FALSE)</f>
        <v>'6-1-2502</v>
      </c>
      <c r="F344" s="1">
        <v>44256</v>
      </c>
      <c r="G344" s="1">
        <v>44256</v>
      </c>
      <c r="H344" s="1">
        <v>44256</v>
      </c>
      <c r="I344" s="1">
        <v>44286</v>
      </c>
      <c r="J344">
        <v>11</v>
      </c>
      <c r="K344" t="s">
        <v>19</v>
      </c>
      <c r="L344">
        <f>VLOOKUP(B344,[1]Sheet6!$B$553:$D$1829,3,FALSE)</f>
        <v>52.37</v>
      </c>
      <c r="O344" t="s">
        <v>20</v>
      </c>
      <c r="P344" t="s">
        <v>21</v>
      </c>
      <c r="Q344" t="str">
        <f>VLOOKUP(B344,'Sheet1-1 (2)'!$B$2:$Q$966,16,FALSE)</f>
        <v>'15286700000670</v>
      </c>
    </row>
    <row r="345" spans="1:17">
      <c r="A345" t="s">
        <v>17</v>
      </c>
      <c r="B345" t="s">
        <v>360</v>
      </c>
      <c r="C345" t="str">
        <f>VLOOKUP(B345,'Sheet1-1 (2)'!$B$2:$Q$966,2,FALSE)</f>
        <v>'6栋</v>
      </c>
      <c r="D345" t="str">
        <f>VLOOKUP(B345,'Sheet1-1 (2)'!$B$2:$Q$966,3,FALSE)</f>
        <v>'6-1-2503</v>
      </c>
      <c r="E345" t="str">
        <f>VLOOKUP(B345,'Sheet1-1 (2)'!$B$2:$Q$966,4,FALSE)</f>
        <v>'6-1-2503</v>
      </c>
      <c r="F345" s="1">
        <v>44256</v>
      </c>
      <c r="G345" s="1">
        <v>44256</v>
      </c>
      <c r="H345" s="1">
        <v>44256</v>
      </c>
      <c r="I345" s="1">
        <v>44286</v>
      </c>
      <c r="J345">
        <v>11</v>
      </c>
      <c r="K345" t="s">
        <v>19</v>
      </c>
      <c r="L345">
        <f>VLOOKUP(B345,[1]Sheet6!$B$553:$D$1829,3,FALSE)</f>
        <v>52.37</v>
      </c>
      <c r="O345" t="s">
        <v>20</v>
      </c>
      <c r="P345" t="s">
        <v>21</v>
      </c>
      <c r="Q345" t="str">
        <f>VLOOKUP(B345,'Sheet1-1 (2)'!$B$2:$Q$966,16,FALSE)</f>
        <v>'15286700000671</v>
      </c>
    </row>
    <row r="346" spans="1:17">
      <c r="A346" t="s">
        <v>17</v>
      </c>
      <c r="B346" t="s">
        <v>361</v>
      </c>
      <c r="C346" t="str">
        <f>VLOOKUP(B346,'Sheet1-1 (2)'!$B$2:$Q$966,2,FALSE)</f>
        <v>'6栋</v>
      </c>
      <c r="D346" t="str">
        <f>VLOOKUP(B346,'Sheet1-1 (2)'!$B$2:$Q$966,3,FALSE)</f>
        <v>'6-1-2504</v>
      </c>
      <c r="E346" t="str">
        <f>VLOOKUP(B346,'Sheet1-1 (2)'!$B$2:$Q$966,4,FALSE)</f>
        <v>'6-1-2504</v>
      </c>
      <c r="F346" s="1">
        <v>44256</v>
      </c>
      <c r="G346" s="1">
        <v>44256</v>
      </c>
      <c r="H346" s="1">
        <v>44256</v>
      </c>
      <c r="I346" s="1">
        <v>44286</v>
      </c>
      <c r="J346">
        <v>11</v>
      </c>
      <c r="K346" t="s">
        <v>19</v>
      </c>
      <c r="L346">
        <f>VLOOKUP(B346,[1]Sheet6!$B$553:$D$1829,3,FALSE)</f>
        <v>68.67</v>
      </c>
      <c r="O346" t="s">
        <v>20</v>
      </c>
      <c r="P346" t="s">
        <v>21</v>
      </c>
      <c r="Q346" t="str">
        <f>VLOOKUP(B346,'Sheet1-1 (2)'!$B$2:$Q$966,16,FALSE)</f>
        <v>'15286700000785</v>
      </c>
    </row>
    <row r="347" spans="1:17">
      <c r="A347" t="s">
        <v>17</v>
      </c>
      <c r="B347" t="s">
        <v>362</v>
      </c>
      <c r="C347" t="str">
        <f>VLOOKUP(B347,'Sheet1-1 (2)'!$B$2:$Q$966,2,FALSE)</f>
        <v>'6栋</v>
      </c>
      <c r="D347" t="str">
        <f>VLOOKUP(B347,'Sheet1-1 (2)'!$B$2:$Q$966,3,FALSE)</f>
        <v>'6-1-2601</v>
      </c>
      <c r="E347" t="str">
        <f>VLOOKUP(B347,'Sheet1-1 (2)'!$B$2:$Q$966,4,FALSE)</f>
        <v>'6-1-2601</v>
      </c>
      <c r="F347" s="1">
        <v>44256</v>
      </c>
      <c r="G347" s="1">
        <v>44256</v>
      </c>
      <c r="H347" s="1">
        <v>44256</v>
      </c>
      <c r="I347" s="1">
        <v>44286</v>
      </c>
      <c r="J347">
        <v>11</v>
      </c>
      <c r="K347" t="s">
        <v>19</v>
      </c>
      <c r="L347">
        <f>VLOOKUP(B347,[1]Sheet6!$B$553:$D$1829,3,FALSE)</f>
        <v>61.38</v>
      </c>
      <c r="O347" t="s">
        <v>20</v>
      </c>
      <c r="P347" t="s">
        <v>21</v>
      </c>
      <c r="Q347" t="str">
        <f>VLOOKUP(B347,'Sheet1-1 (2)'!$B$2:$Q$966,16,FALSE)</f>
        <v>'15286700000786</v>
      </c>
    </row>
    <row r="348" spans="1:17">
      <c r="A348" t="s">
        <v>17</v>
      </c>
      <c r="B348" t="s">
        <v>363</v>
      </c>
      <c r="C348" t="str">
        <f>VLOOKUP(B348,'Sheet1-1 (2)'!$B$2:$Q$966,2,FALSE)</f>
        <v>'6栋</v>
      </c>
      <c r="D348" t="str">
        <f>VLOOKUP(B348,'Sheet1-1 (2)'!$B$2:$Q$966,3,FALSE)</f>
        <v>'6-1-2602</v>
      </c>
      <c r="E348" t="str">
        <f>VLOOKUP(B348,'Sheet1-1 (2)'!$B$2:$Q$966,4,FALSE)</f>
        <v>'6-1-2602</v>
      </c>
      <c r="F348" s="1">
        <v>44256</v>
      </c>
      <c r="G348" s="1">
        <v>44256</v>
      </c>
      <c r="H348" s="1">
        <v>44256</v>
      </c>
      <c r="I348" s="1">
        <v>44286</v>
      </c>
      <c r="J348">
        <v>11</v>
      </c>
      <c r="K348" t="s">
        <v>19</v>
      </c>
      <c r="L348">
        <f>VLOOKUP(B348,[1]Sheet6!$B$553:$D$1829,3,FALSE)</f>
        <v>52.37</v>
      </c>
      <c r="O348" t="s">
        <v>20</v>
      </c>
      <c r="P348" t="s">
        <v>21</v>
      </c>
      <c r="Q348" t="str">
        <f>VLOOKUP(B348,'Sheet1-1 (2)'!$B$2:$Q$966,16,FALSE)</f>
        <v>'15286700000787</v>
      </c>
    </row>
    <row r="349" spans="1:17">
      <c r="A349" t="s">
        <v>17</v>
      </c>
      <c r="B349" t="s">
        <v>364</v>
      </c>
      <c r="C349" t="str">
        <f>VLOOKUP(B349,'Sheet1-1 (2)'!$B$2:$Q$966,2,FALSE)</f>
        <v>'6栋</v>
      </c>
      <c r="D349" t="str">
        <f>VLOOKUP(B349,'Sheet1-1 (2)'!$B$2:$Q$966,3,FALSE)</f>
        <v>'6-1-2603</v>
      </c>
      <c r="E349" t="str">
        <f>VLOOKUP(B349,'Sheet1-1 (2)'!$B$2:$Q$966,4,FALSE)</f>
        <v>'6-1-2603</v>
      </c>
      <c r="F349" s="1">
        <v>44256</v>
      </c>
      <c r="G349" s="1">
        <v>44256</v>
      </c>
      <c r="H349" s="1">
        <v>44256</v>
      </c>
      <c r="I349" s="1">
        <v>44286</v>
      </c>
      <c r="J349">
        <v>11</v>
      </c>
      <c r="K349" t="s">
        <v>19</v>
      </c>
      <c r="L349">
        <f>VLOOKUP(B349,[1]Sheet6!$B$553:$D$1829,3,FALSE)</f>
        <v>52.37</v>
      </c>
      <c r="O349" t="s">
        <v>20</v>
      </c>
      <c r="P349" t="s">
        <v>21</v>
      </c>
      <c r="Q349" t="str">
        <f>VLOOKUP(B349,'Sheet1-1 (2)'!$B$2:$Q$966,16,FALSE)</f>
        <v>'15286700000788</v>
      </c>
    </row>
    <row r="350" spans="1:17">
      <c r="A350" t="s">
        <v>17</v>
      </c>
      <c r="B350" t="s">
        <v>365</v>
      </c>
      <c r="C350" t="str">
        <f>VLOOKUP(B350,'Sheet1-1 (2)'!$B$2:$Q$966,2,FALSE)</f>
        <v>'6栋</v>
      </c>
      <c r="D350" t="str">
        <f>VLOOKUP(B350,'Sheet1-1 (2)'!$B$2:$Q$966,3,FALSE)</f>
        <v>'6-1-2604</v>
      </c>
      <c r="E350" t="str">
        <f>VLOOKUP(B350,'Sheet1-1 (2)'!$B$2:$Q$966,4,FALSE)</f>
        <v>'6-1-2604</v>
      </c>
      <c r="F350" s="1">
        <v>44256</v>
      </c>
      <c r="G350" s="1">
        <v>44256</v>
      </c>
      <c r="H350" s="1">
        <v>44256</v>
      </c>
      <c r="I350" s="1">
        <v>44286</v>
      </c>
      <c r="J350">
        <v>11</v>
      </c>
      <c r="K350" t="s">
        <v>19</v>
      </c>
      <c r="L350">
        <f>VLOOKUP(B350,[1]Sheet6!$B$553:$D$1829,3,FALSE)</f>
        <v>68.67</v>
      </c>
      <c r="O350" t="s">
        <v>20</v>
      </c>
      <c r="P350" t="s">
        <v>21</v>
      </c>
      <c r="Q350" t="str">
        <f>VLOOKUP(B350,'Sheet1-1 (2)'!$B$2:$Q$966,16,FALSE)</f>
        <v>'15286700000789</v>
      </c>
    </row>
    <row r="351" spans="1:17">
      <c r="A351" t="s">
        <v>17</v>
      </c>
      <c r="B351" t="s">
        <v>366</v>
      </c>
      <c r="C351" t="str">
        <f>VLOOKUP(B351,'Sheet1-1 (2)'!$B$2:$Q$966,2,FALSE)</f>
        <v>'6栋</v>
      </c>
      <c r="D351" t="str">
        <f>VLOOKUP(B351,'Sheet1-1 (2)'!$B$2:$Q$966,3,FALSE)</f>
        <v>'6-1-2701</v>
      </c>
      <c r="E351" t="str">
        <f>VLOOKUP(B351,'Sheet1-1 (2)'!$B$2:$Q$966,4,FALSE)</f>
        <v>'6-1-2701</v>
      </c>
      <c r="F351" s="1">
        <v>44256</v>
      </c>
      <c r="G351" s="1">
        <v>44256</v>
      </c>
      <c r="H351" s="1">
        <v>44256</v>
      </c>
      <c r="I351" s="1">
        <v>44286</v>
      </c>
      <c r="J351">
        <v>11</v>
      </c>
      <c r="K351" t="s">
        <v>19</v>
      </c>
      <c r="L351">
        <f>VLOOKUP(B351,[1]Sheet6!$B$553:$D$1829,3,FALSE)</f>
        <v>61.38</v>
      </c>
      <c r="O351" t="s">
        <v>20</v>
      </c>
      <c r="P351" t="s">
        <v>21</v>
      </c>
      <c r="Q351" t="str">
        <f>VLOOKUP(B351,'Sheet1-1 (2)'!$B$2:$Q$966,16,FALSE)</f>
        <v>'15286700000790</v>
      </c>
    </row>
    <row r="352" spans="1:17">
      <c r="A352" t="s">
        <v>17</v>
      </c>
      <c r="B352" t="s">
        <v>367</v>
      </c>
      <c r="C352" t="str">
        <f>VLOOKUP(B352,'Sheet1-1 (2)'!$B$2:$Q$966,2,FALSE)</f>
        <v>'6栋</v>
      </c>
      <c r="D352" t="str">
        <f>VLOOKUP(B352,'Sheet1-1 (2)'!$B$2:$Q$966,3,FALSE)</f>
        <v>'6-1-2702</v>
      </c>
      <c r="E352" t="str">
        <f>VLOOKUP(B352,'Sheet1-1 (2)'!$B$2:$Q$966,4,FALSE)</f>
        <v>'6-1-2702</v>
      </c>
      <c r="F352" s="1">
        <v>44256</v>
      </c>
      <c r="G352" s="1">
        <v>44256</v>
      </c>
      <c r="H352" s="1">
        <v>44256</v>
      </c>
      <c r="I352" s="1">
        <v>44286</v>
      </c>
      <c r="J352">
        <v>11</v>
      </c>
      <c r="K352" t="s">
        <v>19</v>
      </c>
      <c r="L352">
        <f>VLOOKUP(B352,[1]Sheet6!$B$553:$D$1829,3,FALSE)</f>
        <v>52.37</v>
      </c>
      <c r="O352" t="s">
        <v>20</v>
      </c>
      <c r="P352" t="s">
        <v>21</v>
      </c>
      <c r="Q352" t="str">
        <f>VLOOKUP(B352,'Sheet1-1 (2)'!$B$2:$Q$966,16,FALSE)</f>
        <v>'15286700000791</v>
      </c>
    </row>
    <row r="353" spans="1:17">
      <c r="A353" t="s">
        <v>17</v>
      </c>
      <c r="B353" t="s">
        <v>368</v>
      </c>
      <c r="C353" t="str">
        <f>VLOOKUP(B353,'Sheet1-1 (2)'!$B$2:$Q$966,2,FALSE)</f>
        <v>'6栋</v>
      </c>
      <c r="D353" t="str">
        <f>VLOOKUP(B353,'Sheet1-1 (2)'!$B$2:$Q$966,3,FALSE)</f>
        <v>'6-1-2703</v>
      </c>
      <c r="E353" t="str">
        <f>VLOOKUP(B353,'Sheet1-1 (2)'!$B$2:$Q$966,4,FALSE)</f>
        <v>'6-1-2703</v>
      </c>
      <c r="F353" s="1">
        <v>44256</v>
      </c>
      <c r="G353" s="1">
        <v>44256</v>
      </c>
      <c r="H353" s="1">
        <v>44256</v>
      </c>
      <c r="I353" s="1">
        <v>44286</v>
      </c>
      <c r="J353">
        <v>11</v>
      </c>
      <c r="K353" t="s">
        <v>19</v>
      </c>
      <c r="L353">
        <f>VLOOKUP(B353,[1]Sheet6!$B$553:$D$1829,3,FALSE)</f>
        <v>52.37</v>
      </c>
      <c r="O353" t="s">
        <v>20</v>
      </c>
      <c r="P353" t="s">
        <v>21</v>
      </c>
      <c r="Q353" t="str">
        <f>VLOOKUP(B353,'Sheet1-1 (2)'!$B$2:$Q$966,16,FALSE)</f>
        <v>'15286700000792</v>
      </c>
    </row>
    <row r="354" spans="1:17">
      <c r="A354" t="s">
        <v>17</v>
      </c>
      <c r="B354" t="s">
        <v>369</v>
      </c>
      <c r="C354" t="str">
        <f>VLOOKUP(B354,'Sheet1-1 (2)'!$B$2:$Q$966,2,FALSE)</f>
        <v>'6栋</v>
      </c>
      <c r="D354" t="str">
        <f>VLOOKUP(B354,'Sheet1-1 (2)'!$B$2:$Q$966,3,FALSE)</f>
        <v>'6-1-2704</v>
      </c>
      <c r="E354" t="str">
        <f>VLOOKUP(B354,'Sheet1-1 (2)'!$B$2:$Q$966,4,FALSE)</f>
        <v>'6-1-2704</v>
      </c>
      <c r="F354" s="1">
        <v>44256</v>
      </c>
      <c r="G354" s="1">
        <v>44256</v>
      </c>
      <c r="H354" s="1">
        <v>44256</v>
      </c>
      <c r="I354" s="1">
        <v>44286</v>
      </c>
      <c r="J354">
        <v>11</v>
      </c>
      <c r="K354" t="s">
        <v>19</v>
      </c>
      <c r="L354">
        <f>VLOOKUP(B354,[1]Sheet6!$B$553:$D$1829,3,FALSE)</f>
        <v>68.67</v>
      </c>
      <c r="O354" t="s">
        <v>20</v>
      </c>
      <c r="P354" t="s">
        <v>21</v>
      </c>
      <c r="Q354" t="str">
        <f>VLOOKUP(B354,'Sheet1-1 (2)'!$B$2:$Q$966,16,FALSE)</f>
        <v>'15286700000793</v>
      </c>
    </row>
    <row r="355" spans="1:17">
      <c r="A355" t="s">
        <v>17</v>
      </c>
      <c r="B355" t="s">
        <v>370</v>
      </c>
      <c r="C355" t="str">
        <f>VLOOKUP(B355,'Sheet1-1 (2)'!$B$2:$Q$966,2,FALSE)</f>
        <v>'6栋</v>
      </c>
      <c r="D355" t="str">
        <f>VLOOKUP(B355,'Sheet1-1 (2)'!$B$2:$Q$966,3,FALSE)</f>
        <v>'6-1-2801</v>
      </c>
      <c r="E355" t="str">
        <f>VLOOKUP(B355,'Sheet1-1 (2)'!$B$2:$Q$966,4,FALSE)</f>
        <v>'6-1-2801</v>
      </c>
      <c r="F355" s="1">
        <v>44256</v>
      </c>
      <c r="G355" s="1">
        <v>44256</v>
      </c>
      <c r="H355" s="1">
        <v>44256</v>
      </c>
      <c r="I355" s="1">
        <v>44286</v>
      </c>
      <c r="J355">
        <v>11</v>
      </c>
      <c r="K355" t="s">
        <v>19</v>
      </c>
      <c r="L355">
        <f>VLOOKUP(B355,[1]Sheet6!$B$553:$D$1829,3,FALSE)</f>
        <v>61.38</v>
      </c>
      <c r="O355" t="s">
        <v>20</v>
      </c>
      <c r="P355" t="s">
        <v>21</v>
      </c>
      <c r="Q355" t="str">
        <f>VLOOKUP(B355,'Sheet1-1 (2)'!$B$2:$Q$966,16,FALSE)</f>
        <v>'15286700000794</v>
      </c>
    </row>
    <row r="356" spans="1:17">
      <c r="A356" t="s">
        <v>17</v>
      </c>
      <c r="B356" t="s">
        <v>371</v>
      </c>
      <c r="C356" t="str">
        <f>VLOOKUP(B356,'Sheet1-1 (2)'!$B$2:$Q$966,2,FALSE)</f>
        <v>'6栋</v>
      </c>
      <c r="D356" t="str">
        <f>VLOOKUP(B356,'Sheet1-1 (2)'!$B$2:$Q$966,3,FALSE)</f>
        <v>'6-1-2802</v>
      </c>
      <c r="E356" t="str">
        <f>VLOOKUP(B356,'Sheet1-1 (2)'!$B$2:$Q$966,4,FALSE)</f>
        <v>'6-1-2802</v>
      </c>
      <c r="F356" s="1">
        <v>44256</v>
      </c>
      <c r="G356" s="1">
        <v>44256</v>
      </c>
      <c r="H356" s="1">
        <v>44256</v>
      </c>
      <c r="I356" s="1">
        <v>44286</v>
      </c>
      <c r="J356">
        <v>11</v>
      </c>
      <c r="K356" t="s">
        <v>19</v>
      </c>
      <c r="L356">
        <f>VLOOKUP(B356,[1]Sheet6!$B$553:$D$1829,3,FALSE)</f>
        <v>52.37</v>
      </c>
      <c r="O356" t="s">
        <v>20</v>
      </c>
      <c r="P356" t="s">
        <v>21</v>
      </c>
      <c r="Q356" t="str">
        <f>VLOOKUP(B356,'Sheet1-1 (2)'!$B$2:$Q$966,16,FALSE)</f>
        <v>'15286700000795</v>
      </c>
    </row>
    <row r="357" spans="1:17">
      <c r="A357" t="s">
        <v>17</v>
      </c>
      <c r="B357" t="s">
        <v>372</v>
      </c>
      <c r="C357" t="str">
        <f>VLOOKUP(B357,'Sheet1-1 (2)'!$B$2:$Q$966,2,FALSE)</f>
        <v>'6栋</v>
      </c>
      <c r="D357" t="str">
        <f>VLOOKUP(B357,'Sheet1-1 (2)'!$B$2:$Q$966,3,FALSE)</f>
        <v>'6-1-2803</v>
      </c>
      <c r="E357" t="str">
        <f>VLOOKUP(B357,'Sheet1-1 (2)'!$B$2:$Q$966,4,FALSE)</f>
        <v>'6-1-2803</v>
      </c>
      <c r="F357" s="1">
        <v>44256</v>
      </c>
      <c r="G357" s="1">
        <v>44256</v>
      </c>
      <c r="H357" s="1">
        <v>44256</v>
      </c>
      <c r="I357" s="1">
        <v>44286</v>
      </c>
      <c r="J357">
        <v>11</v>
      </c>
      <c r="K357" t="s">
        <v>19</v>
      </c>
      <c r="L357">
        <f>VLOOKUP(B357,[1]Sheet6!$B$553:$D$1829,3,FALSE)</f>
        <v>52.37</v>
      </c>
      <c r="O357" t="s">
        <v>20</v>
      </c>
      <c r="P357" t="s">
        <v>21</v>
      </c>
      <c r="Q357" t="str">
        <f>VLOOKUP(B357,'Sheet1-1 (2)'!$B$2:$Q$966,16,FALSE)</f>
        <v>'15286700000796</v>
      </c>
    </row>
    <row r="358" spans="1:17">
      <c r="A358" t="s">
        <v>17</v>
      </c>
      <c r="B358" t="s">
        <v>373</v>
      </c>
      <c r="C358" t="str">
        <f>VLOOKUP(B358,'Sheet1-1 (2)'!$B$2:$Q$966,2,FALSE)</f>
        <v>'6栋</v>
      </c>
      <c r="D358" t="str">
        <f>VLOOKUP(B358,'Sheet1-1 (2)'!$B$2:$Q$966,3,FALSE)</f>
        <v>'6-1-2804</v>
      </c>
      <c r="E358" t="str">
        <f>VLOOKUP(B358,'Sheet1-1 (2)'!$B$2:$Q$966,4,FALSE)</f>
        <v>'6-1-2804</v>
      </c>
      <c r="F358" s="1">
        <v>44256</v>
      </c>
      <c r="G358" s="1">
        <v>44256</v>
      </c>
      <c r="H358" s="1">
        <v>44256</v>
      </c>
      <c r="I358" s="1">
        <v>44286</v>
      </c>
      <c r="J358">
        <v>11</v>
      </c>
      <c r="K358" t="s">
        <v>19</v>
      </c>
      <c r="L358">
        <f>VLOOKUP(B358,[1]Sheet6!$B$553:$D$1829,3,FALSE)</f>
        <v>68.67</v>
      </c>
      <c r="O358" t="s">
        <v>20</v>
      </c>
      <c r="P358" t="s">
        <v>21</v>
      </c>
      <c r="Q358" t="str">
        <f>VLOOKUP(B358,'Sheet1-1 (2)'!$B$2:$Q$966,16,FALSE)</f>
        <v>'15286700000797</v>
      </c>
    </row>
    <row r="359" spans="1:17">
      <c r="A359" t="s">
        <v>17</v>
      </c>
      <c r="B359" t="s">
        <v>374</v>
      </c>
      <c r="C359" t="str">
        <f>VLOOKUP(B359,'Sheet1-1 (2)'!$B$2:$Q$966,2,FALSE)</f>
        <v>'6栋</v>
      </c>
      <c r="D359" t="str">
        <f>VLOOKUP(B359,'Sheet1-1 (2)'!$B$2:$Q$966,3,FALSE)</f>
        <v>'6-1-2901</v>
      </c>
      <c r="E359" t="str">
        <f>VLOOKUP(B359,'Sheet1-1 (2)'!$B$2:$Q$966,4,FALSE)</f>
        <v>'6-1-2901</v>
      </c>
      <c r="F359" s="1">
        <v>44256</v>
      </c>
      <c r="G359" s="1">
        <v>44256</v>
      </c>
      <c r="H359" s="1">
        <v>44256</v>
      </c>
      <c r="I359" s="1">
        <v>44286</v>
      </c>
      <c r="J359">
        <v>11</v>
      </c>
      <c r="K359" t="s">
        <v>19</v>
      </c>
      <c r="L359">
        <f>VLOOKUP(B359,[1]Sheet6!$B$553:$D$1829,3,FALSE)</f>
        <v>61.38</v>
      </c>
      <c r="O359" t="s">
        <v>20</v>
      </c>
      <c r="P359" t="s">
        <v>21</v>
      </c>
      <c r="Q359" t="str">
        <f>VLOOKUP(B359,'Sheet1-1 (2)'!$B$2:$Q$966,16,FALSE)</f>
        <v>'15286700000798</v>
      </c>
    </row>
    <row r="360" spans="1:17">
      <c r="A360" t="s">
        <v>17</v>
      </c>
      <c r="B360" t="s">
        <v>375</v>
      </c>
      <c r="C360" t="str">
        <f>VLOOKUP(B360,'Sheet1-1 (2)'!$B$2:$Q$966,2,FALSE)</f>
        <v>'6栋</v>
      </c>
      <c r="D360" t="str">
        <f>VLOOKUP(B360,'Sheet1-1 (2)'!$B$2:$Q$966,3,FALSE)</f>
        <v>'6-1-2902</v>
      </c>
      <c r="E360" t="str">
        <f>VLOOKUP(B360,'Sheet1-1 (2)'!$B$2:$Q$966,4,FALSE)</f>
        <v>'6-1-2902</v>
      </c>
      <c r="F360" s="1">
        <v>44256</v>
      </c>
      <c r="G360" s="1">
        <v>44256</v>
      </c>
      <c r="H360" s="1">
        <v>44256</v>
      </c>
      <c r="I360" s="1">
        <v>44286</v>
      </c>
      <c r="J360">
        <v>11</v>
      </c>
      <c r="K360" t="s">
        <v>19</v>
      </c>
      <c r="L360">
        <f>VLOOKUP(B360,[1]Sheet6!$B$553:$D$1829,3,FALSE)</f>
        <v>52.37</v>
      </c>
      <c r="O360" t="s">
        <v>20</v>
      </c>
      <c r="P360" t="s">
        <v>21</v>
      </c>
      <c r="Q360" t="str">
        <f>VLOOKUP(B360,'Sheet1-1 (2)'!$B$2:$Q$966,16,FALSE)</f>
        <v>'15286700000799</v>
      </c>
    </row>
    <row r="361" spans="1:17">
      <c r="A361" t="s">
        <v>17</v>
      </c>
      <c r="B361" t="s">
        <v>376</v>
      </c>
      <c r="C361" t="str">
        <f>VLOOKUP(B361,'Sheet1-1 (2)'!$B$2:$Q$966,2,FALSE)</f>
        <v>'6栋</v>
      </c>
      <c r="D361" t="str">
        <f>VLOOKUP(B361,'Sheet1-1 (2)'!$B$2:$Q$966,3,FALSE)</f>
        <v>'6-1-2903</v>
      </c>
      <c r="E361" t="str">
        <f>VLOOKUP(B361,'Sheet1-1 (2)'!$B$2:$Q$966,4,FALSE)</f>
        <v>'6-1-2903</v>
      </c>
      <c r="F361" s="1">
        <v>44256</v>
      </c>
      <c r="G361" s="1">
        <v>44256</v>
      </c>
      <c r="H361" s="1">
        <v>44256</v>
      </c>
      <c r="I361" s="1">
        <v>44286</v>
      </c>
      <c r="J361">
        <v>11</v>
      </c>
      <c r="K361" t="s">
        <v>19</v>
      </c>
      <c r="L361">
        <f>VLOOKUP(B361,[1]Sheet6!$B$553:$D$1829,3,FALSE)</f>
        <v>52.37</v>
      </c>
      <c r="O361" t="s">
        <v>20</v>
      </c>
      <c r="P361" t="s">
        <v>21</v>
      </c>
      <c r="Q361" t="str">
        <f>VLOOKUP(B361,'Sheet1-1 (2)'!$B$2:$Q$966,16,FALSE)</f>
        <v>'15286700000800</v>
      </c>
    </row>
    <row r="362" spans="1:17">
      <c r="A362" t="s">
        <v>17</v>
      </c>
      <c r="B362" t="s">
        <v>377</v>
      </c>
      <c r="C362" t="str">
        <f>VLOOKUP(B362,'Sheet1-1 (2)'!$B$2:$Q$966,2,FALSE)</f>
        <v>'6栋</v>
      </c>
      <c r="D362" t="str">
        <f>VLOOKUP(B362,'Sheet1-1 (2)'!$B$2:$Q$966,3,FALSE)</f>
        <v>'6-1-2904</v>
      </c>
      <c r="E362" t="str">
        <f>VLOOKUP(B362,'Sheet1-1 (2)'!$B$2:$Q$966,4,FALSE)</f>
        <v>'6-1-2904</v>
      </c>
      <c r="F362" s="1">
        <v>44256</v>
      </c>
      <c r="G362" s="1">
        <v>44256</v>
      </c>
      <c r="H362" s="1">
        <v>44256</v>
      </c>
      <c r="I362" s="1">
        <v>44286</v>
      </c>
      <c r="J362">
        <v>11</v>
      </c>
      <c r="K362" t="s">
        <v>19</v>
      </c>
      <c r="L362">
        <f>VLOOKUP(B362,[1]Sheet6!$B$553:$D$1829,3,FALSE)</f>
        <v>68.67</v>
      </c>
      <c r="O362" t="s">
        <v>20</v>
      </c>
      <c r="P362" t="s">
        <v>21</v>
      </c>
      <c r="Q362" t="str">
        <f>VLOOKUP(B362,'Sheet1-1 (2)'!$B$2:$Q$966,16,FALSE)</f>
        <v>'15286700000801</v>
      </c>
    </row>
    <row r="363" spans="1:17">
      <c r="A363" t="s">
        <v>17</v>
      </c>
      <c r="B363" t="s">
        <v>378</v>
      </c>
      <c r="C363" t="str">
        <f>VLOOKUP(B363,'Sheet1-1 (2)'!$B$2:$Q$966,2,FALSE)</f>
        <v>'6栋</v>
      </c>
      <c r="D363" t="str">
        <f>VLOOKUP(B363,'Sheet1-1 (2)'!$B$2:$Q$966,3,FALSE)</f>
        <v>'6-1-3001</v>
      </c>
      <c r="E363" t="str">
        <f>VLOOKUP(B363,'Sheet1-1 (2)'!$B$2:$Q$966,4,FALSE)</f>
        <v>'6-1-3001</v>
      </c>
      <c r="F363" s="1">
        <v>44256</v>
      </c>
      <c r="G363" s="1">
        <v>44256</v>
      </c>
      <c r="H363" s="1">
        <v>44256</v>
      </c>
      <c r="I363" s="1">
        <v>44286</v>
      </c>
      <c r="J363">
        <v>11</v>
      </c>
      <c r="K363" t="s">
        <v>19</v>
      </c>
      <c r="L363">
        <f>VLOOKUP(B363,[1]Sheet6!$B$553:$D$1829,3,FALSE)</f>
        <v>61.38</v>
      </c>
      <c r="O363" t="s">
        <v>20</v>
      </c>
      <c r="P363" t="s">
        <v>21</v>
      </c>
      <c r="Q363" t="str">
        <f>VLOOKUP(B363,'Sheet1-1 (2)'!$B$2:$Q$966,16,FALSE)</f>
        <v>'15286700000802</v>
      </c>
    </row>
    <row r="364" spans="1:17">
      <c r="A364" t="s">
        <v>17</v>
      </c>
      <c r="B364" t="s">
        <v>379</v>
      </c>
      <c r="C364" t="str">
        <f>VLOOKUP(B364,'Sheet1-1 (2)'!$B$2:$Q$966,2,FALSE)</f>
        <v>'6栋</v>
      </c>
      <c r="D364" t="str">
        <f>VLOOKUP(B364,'Sheet1-1 (2)'!$B$2:$Q$966,3,FALSE)</f>
        <v>'6-1-3002</v>
      </c>
      <c r="E364" t="str">
        <f>VLOOKUP(B364,'Sheet1-1 (2)'!$B$2:$Q$966,4,FALSE)</f>
        <v>'6-1-3002</v>
      </c>
      <c r="F364" s="1">
        <v>44256</v>
      </c>
      <c r="G364" s="1">
        <v>44256</v>
      </c>
      <c r="H364" s="1">
        <v>44256</v>
      </c>
      <c r="I364" s="1">
        <v>44286</v>
      </c>
      <c r="J364">
        <v>11</v>
      </c>
      <c r="K364" t="s">
        <v>19</v>
      </c>
      <c r="L364">
        <f>VLOOKUP(B364,[1]Sheet6!$B$553:$D$1829,3,FALSE)</f>
        <v>52.37</v>
      </c>
      <c r="O364" t="s">
        <v>20</v>
      </c>
      <c r="P364" t="s">
        <v>21</v>
      </c>
      <c r="Q364" t="str">
        <f>VLOOKUP(B364,'Sheet1-1 (2)'!$B$2:$Q$966,16,FALSE)</f>
        <v>'15286700000803</v>
      </c>
    </row>
    <row r="365" spans="1:17">
      <c r="A365" t="s">
        <v>17</v>
      </c>
      <c r="B365" t="s">
        <v>380</v>
      </c>
      <c r="C365" t="str">
        <f>VLOOKUP(B365,'Sheet1-1 (2)'!$B$2:$Q$966,2,FALSE)</f>
        <v>'6栋</v>
      </c>
      <c r="D365" t="str">
        <f>VLOOKUP(B365,'Sheet1-1 (2)'!$B$2:$Q$966,3,FALSE)</f>
        <v>'6-1-3003</v>
      </c>
      <c r="E365" t="str">
        <f>VLOOKUP(B365,'Sheet1-1 (2)'!$B$2:$Q$966,4,FALSE)</f>
        <v>'6-1-3003</v>
      </c>
      <c r="F365" s="1">
        <v>44256</v>
      </c>
      <c r="G365" s="1">
        <v>44256</v>
      </c>
      <c r="H365" s="1">
        <v>44256</v>
      </c>
      <c r="I365" s="1">
        <v>44286</v>
      </c>
      <c r="J365">
        <v>11</v>
      </c>
      <c r="K365" t="s">
        <v>19</v>
      </c>
      <c r="L365">
        <f>VLOOKUP(B365,[1]Sheet6!$B$553:$D$1829,3,FALSE)</f>
        <v>52.37</v>
      </c>
      <c r="O365" t="s">
        <v>20</v>
      </c>
      <c r="P365" t="s">
        <v>21</v>
      </c>
      <c r="Q365" t="str">
        <f>VLOOKUP(B365,'Sheet1-1 (2)'!$B$2:$Q$966,16,FALSE)</f>
        <v>'15286700000804</v>
      </c>
    </row>
    <row r="366" spans="1:17">
      <c r="A366" t="s">
        <v>17</v>
      </c>
      <c r="B366" t="s">
        <v>381</v>
      </c>
      <c r="C366" t="str">
        <f>VLOOKUP(B366,'Sheet1-1 (2)'!$B$2:$Q$966,2,FALSE)</f>
        <v>'6栋</v>
      </c>
      <c r="D366" t="str">
        <f>VLOOKUP(B366,'Sheet1-1 (2)'!$B$2:$Q$966,3,FALSE)</f>
        <v>'6-1-3004</v>
      </c>
      <c r="E366" t="str">
        <f>VLOOKUP(B366,'Sheet1-1 (2)'!$B$2:$Q$966,4,FALSE)</f>
        <v>'6-1-3004</v>
      </c>
      <c r="F366" s="1">
        <v>44256</v>
      </c>
      <c r="G366" s="1">
        <v>44256</v>
      </c>
      <c r="H366" s="1">
        <v>44256</v>
      </c>
      <c r="I366" s="1">
        <v>44286</v>
      </c>
      <c r="J366">
        <v>11</v>
      </c>
      <c r="K366" t="s">
        <v>19</v>
      </c>
      <c r="L366">
        <f>VLOOKUP(B366,[1]Sheet6!$B$553:$D$1829,3,FALSE)</f>
        <v>68.67</v>
      </c>
      <c r="O366" t="s">
        <v>20</v>
      </c>
      <c r="P366" t="s">
        <v>21</v>
      </c>
      <c r="Q366" t="str">
        <f>VLOOKUP(B366,'Sheet1-1 (2)'!$B$2:$Q$966,16,FALSE)</f>
        <v>'15286700000805</v>
      </c>
    </row>
    <row r="367" spans="1:17">
      <c r="A367" t="s">
        <v>17</v>
      </c>
      <c r="B367" t="s">
        <v>382</v>
      </c>
      <c r="C367" t="str">
        <f>VLOOKUP(B367,'Sheet1-1 (2)'!$B$2:$Q$966,2,FALSE)</f>
        <v>'6栋</v>
      </c>
      <c r="D367" t="str">
        <f>VLOOKUP(B367,'Sheet1-1 (2)'!$B$2:$Q$966,3,FALSE)</f>
        <v>'6-1-301</v>
      </c>
      <c r="E367" t="str">
        <f>VLOOKUP(B367,'Sheet1-1 (2)'!$B$2:$Q$966,4,FALSE)</f>
        <v>'6-1-301</v>
      </c>
      <c r="F367" s="1">
        <v>44256</v>
      </c>
      <c r="G367" s="1">
        <v>44256</v>
      </c>
      <c r="H367" s="1">
        <v>44256</v>
      </c>
      <c r="I367" s="1">
        <v>44286</v>
      </c>
      <c r="J367">
        <v>11</v>
      </c>
      <c r="K367" t="s">
        <v>19</v>
      </c>
      <c r="L367">
        <f>VLOOKUP(B367,[1]Sheet6!$B$553:$D$1829,3,FALSE)</f>
        <v>61.38</v>
      </c>
      <c r="O367" t="s">
        <v>20</v>
      </c>
      <c r="P367" t="s">
        <v>21</v>
      </c>
      <c r="Q367" t="str">
        <f>VLOOKUP(B367,'Sheet1-1 (2)'!$B$2:$Q$966,16,FALSE)</f>
        <v>'15286700000806</v>
      </c>
    </row>
    <row r="368" spans="1:17">
      <c r="A368" t="s">
        <v>17</v>
      </c>
      <c r="B368" t="s">
        <v>383</v>
      </c>
      <c r="C368" t="str">
        <f>VLOOKUP(B368,'Sheet1-1 (2)'!$B$2:$Q$966,2,FALSE)</f>
        <v>'6栋</v>
      </c>
      <c r="D368" t="str">
        <f>VLOOKUP(B368,'Sheet1-1 (2)'!$B$2:$Q$966,3,FALSE)</f>
        <v>'6-1-302</v>
      </c>
      <c r="E368" t="str">
        <f>VLOOKUP(B368,'Sheet1-1 (2)'!$B$2:$Q$966,4,FALSE)</f>
        <v>'6-1-302</v>
      </c>
      <c r="F368" s="1">
        <v>44256</v>
      </c>
      <c r="G368" s="1">
        <v>44256</v>
      </c>
      <c r="H368" s="1">
        <v>44256</v>
      </c>
      <c r="I368" s="1">
        <v>44286</v>
      </c>
      <c r="J368">
        <v>11</v>
      </c>
      <c r="K368" t="s">
        <v>19</v>
      </c>
      <c r="L368">
        <f>VLOOKUP(B368,[1]Sheet6!$B$553:$D$1829,3,FALSE)</f>
        <v>52.37</v>
      </c>
      <c r="O368" t="s">
        <v>20</v>
      </c>
      <c r="P368" t="s">
        <v>21</v>
      </c>
      <c r="Q368" t="str">
        <f>VLOOKUP(B368,'Sheet1-1 (2)'!$B$2:$Q$966,16,FALSE)</f>
        <v>'15286700000807</v>
      </c>
    </row>
    <row r="369" spans="1:17">
      <c r="A369" t="s">
        <v>17</v>
      </c>
      <c r="B369" t="s">
        <v>384</v>
      </c>
      <c r="C369" t="str">
        <f>VLOOKUP(B369,'Sheet1-1 (2)'!$B$2:$Q$966,2,FALSE)</f>
        <v>'6栋</v>
      </c>
      <c r="D369" t="str">
        <f>VLOOKUP(B369,'Sheet1-1 (2)'!$B$2:$Q$966,3,FALSE)</f>
        <v>'6-1-303</v>
      </c>
      <c r="E369" t="str">
        <f>VLOOKUP(B369,'Sheet1-1 (2)'!$B$2:$Q$966,4,FALSE)</f>
        <v>'6-1-303</v>
      </c>
      <c r="F369" s="1">
        <v>44256</v>
      </c>
      <c r="G369" s="1">
        <v>44256</v>
      </c>
      <c r="H369" s="1">
        <v>44256</v>
      </c>
      <c r="I369" s="1">
        <v>44286</v>
      </c>
      <c r="J369">
        <v>11</v>
      </c>
      <c r="K369" t="s">
        <v>19</v>
      </c>
      <c r="L369">
        <f>VLOOKUP(B369,[1]Sheet6!$B$553:$D$1829,3,FALSE)</f>
        <v>52.37</v>
      </c>
      <c r="O369" t="s">
        <v>20</v>
      </c>
      <c r="P369" t="s">
        <v>21</v>
      </c>
      <c r="Q369" t="str">
        <f>VLOOKUP(B369,'Sheet1-1 (2)'!$B$2:$Q$966,16,FALSE)</f>
        <v>'15286700000808</v>
      </c>
    </row>
    <row r="370" spans="1:17">
      <c r="A370" t="s">
        <v>17</v>
      </c>
      <c r="B370" t="s">
        <v>385</v>
      </c>
      <c r="C370" t="str">
        <f>VLOOKUP(B370,'Sheet1-1 (2)'!$B$2:$Q$966,2,FALSE)</f>
        <v>'6栋</v>
      </c>
      <c r="D370" t="str">
        <f>VLOOKUP(B370,'Sheet1-1 (2)'!$B$2:$Q$966,3,FALSE)</f>
        <v>'6-1-304</v>
      </c>
      <c r="E370" t="str">
        <f>VLOOKUP(B370,'Sheet1-1 (2)'!$B$2:$Q$966,4,FALSE)</f>
        <v>'6-1-304</v>
      </c>
      <c r="F370" s="1">
        <v>44256</v>
      </c>
      <c r="G370" s="1">
        <v>44256</v>
      </c>
      <c r="H370" s="1">
        <v>44256</v>
      </c>
      <c r="I370" s="1">
        <v>44286</v>
      </c>
      <c r="J370">
        <v>11</v>
      </c>
      <c r="K370" t="s">
        <v>19</v>
      </c>
      <c r="L370">
        <f>VLOOKUP(B370,[1]Sheet6!$B$553:$D$1829,3,FALSE)</f>
        <v>68.67</v>
      </c>
      <c r="O370" t="s">
        <v>20</v>
      </c>
      <c r="P370" t="s">
        <v>21</v>
      </c>
      <c r="Q370" t="str">
        <f>VLOOKUP(B370,'Sheet1-1 (2)'!$B$2:$Q$966,16,FALSE)</f>
        <v>'15286700000947</v>
      </c>
    </row>
    <row r="371" spans="1:17">
      <c r="A371" t="s">
        <v>17</v>
      </c>
      <c r="B371" t="s">
        <v>386</v>
      </c>
      <c r="C371" t="str">
        <f>VLOOKUP(B371,'Sheet1-1 (2)'!$B$2:$Q$966,2,FALSE)</f>
        <v>'6栋</v>
      </c>
      <c r="D371" t="str">
        <f>VLOOKUP(B371,'Sheet1-1 (2)'!$B$2:$Q$966,3,FALSE)</f>
        <v>'6-1-3101</v>
      </c>
      <c r="E371" t="str">
        <f>VLOOKUP(B371,'Sheet1-1 (2)'!$B$2:$Q$966,4,FALSE)</f>
        <v>'6-1-3101</v>
      </c>
      <c r="F371" s="1">
        <v>44256</v>
      </c>
      <c r="G371" s="1">
        <v>44256</v>
      </c>
      <c r="H371" s="1">
        <v>44256</v>
      </c>
      <c r="I371" s="1">
        <v>44286</v>
      </c>
      <c r="J371">
        <v>11</v>
      </c>
      <c r="K371" t="s">
        <v>19</v>
      </c>
      <c r="L371">
        <f>VLOOKUP(B371,[1]Sheet6!$B$553:$D$1829,3,FALSE)</f>
        <v>61.38</v>
      </c>
      <c r="O371" t="s">
        <v>20</v>
      </c>
      <c r="P371" t="s">
        <v>21</v>
      </c>
      <c r="Q371" t="str">
        <f>VLOOKUP(B371,'Sheet1-1 (2)'!$B$2:$Q$966,16,FALSE)</f>
        <v>'15286700000948</v>
      </c>
    </row>
    <row r="372" spans="1:17">
      <c r="A372" t="s">
        <v>17</v>
      </c>
      <c r="B372" t="s">
        <v>387</v>
      </c>
      <c r="C372" t="str">
        <f>VLOOKUP(B372,'Sheet1-1 (2)'!$B$2:$Q$966,2,FALSE)</f>
        <v>'6栋</v>
      </c>
      <c r="D372" t="str">
        <f>VLOOKUP(B372,'Sheet1-1 (2)'!$B$2:$Q$966,3,FALSE)</f>
        <v>'6-1-3102</v>
      </c>
      <c r="E372" t="str">
        <f>VLOOKUP(B372,'Sheet1-1 (2)'!$B$2:$Q$966,4,FALSE)</f>
        <v>'6-1-3102</v>
      </c>
      <c r="F372" s="1">
        <v>44256</v>
      </c>
      <c r="G372" s="1">
        <v>44256</v>
      </c>
      <c r="H372" s="1">
        <v>44256</v>
      </c>
      <c r="I372" s="1">
        <v>44286</v>
      </c>
      <c r="J372">
        <v>11</v>
      </c>
      <c r="K372" t="s">
        <v>19</v>
      </c>
      <c r="L372">
        <f>VLOOKUP(B372,[1]Sheet6!$B$553:$D$1829,3,FALSE)</f>
        <v>52.37</v>
      </c>
      <c r="O372" t="s">
        <v>20</v>
      </c>
      <c r="P372" t="s">
        <v>21</v>
      </c>
      <c r="Q372" t="str">
        <f>VLOOKUP(B372,'Sheet1-1 (2)'!$B$2:$Q$966,16,FALSE)</f>
        <v>'15286700000949</v>
      </c>
    </row>
    <row r="373" spans="1:17">
      <c r="A373" t="s">
        <v>17</v>
      </c>
      <c r="B373" t="s">
        <v>388</v>
      </c>
      <c r="C373" t="str">
        <f>VLOOKUP(B373,'Sheet1-1 (2)'!$B$2:$Q$966,2,FALSE)</f>
        <v>'6栋</v>
      </c>
      <c r="D373" t="str">
        <f>VLOOKUP(B373,'Sheet1-1 (2)'!$B$2:$Q$966,3,FALSE)</f>
        <v>'6-1-3103</v>
      </c>
      <c r="E373" t="str">
        <f>VLOOKUP(B373,'Sheet1-1 (2)'!$B$2:$Q$966,4,FALSE)</f>
        <v>'6-1-3103</v>
      </c>
      <c r="F373" s="1">
        <v>44256</v>
      </c>
      <c r="G373" s="1">
        <v>44256</v>
      </c>
      <c r="H373" s="1">
        <v>44256</v>
      </c>
      <c r="I373" s="1">
        <v>44286</v>
      </c>
      <c r="J373">
        <v>11</v>
      </c>
      <c r="K373" t="s">
        <v>19</v>
      </c>
      <c r="L373">
        <f>VLOOKUP(B373,[1]Sheet6!$B$553:$D$1829,3,FALSE)</f>
        <v>52.37</v>
      </c>
      <c r="O373" t="s">
        <v>20</v>
      </c>
      <c r="P373" t="s">
        <v>21</v>
      </c>
      <c r="Q373" t="str">
        <f>VLOOKUP(B373,'Sheet1-1 (2)'!$B$2:$Q$966,16,FALSE)</f>
        <v>'15286700000950</v>
      </c>
    </row>
    <row r="374" spans="1:17">
      <c r="A374" t="s">
        <v>17</v>
      </c>
      <c r="B374" t="s">
        <v>389</v>
      </c>
      <c r="C374" t="str">
        <f>VLOOKUP(B374,'Sheet1-1 (2)'!$B$2:$Q$966,2,FALSE)</f>
        <v>'6栋</v>
      </c>
      <c r="D374" t="str">
        <f>VLOOKUP(B374,'Sheet1-1 (2)'!$B$2:$Q$966,3,FALSE)</f>
        <v>'6-1-3104</v>
      </c>
      <c r="E374" t="str">
        <f>VLOOKUP(B374,'Sheet1-1 (2)'!$B$2:$Q$966,4,FALSE)</f>
        <v>'6-1-3104</v>
      </c>
      <c r="F374" s="1">
        <v>44256</v>
      </c>
      <c r="G374" s="1">
        <v>44256</v>
      </c>
      <c r="H374" s="1">
        <v>44256</v>
      </c>
      <c r="I374" s="1">
        <v>44286</v>
      </c>
      <c r="J374">
        <v>11</v>
      </c>
      <c r="K374" t="s">
        <v>19</v>
      </c>
      <c r="L374">
        <f>VLOOKUP(B374,[1]Sheet6!$B$553:$D$1829,3,FALSE)</f>
        <v>68.67</v>
      </c>
      <c r="O374" t="s">
        <v>20</v>
      </c>
      <c r="P374" t="s">
        <v>21</v>
      </c>
      <c r="Q374" t="str">
        <f>VLOOKUP(B374,'Sheet1-1 (2)'!$B$2:$Q$966,16,FALSE)</f>
        <v>'15286700000951</v>
      </c>
    </row>
    <row r="375" spans="1:17">
      <c r="A375" t="s">
        <v>17</v>
      </c>
      <c r="B375" t="s">
        <v>390</v>
      </c>
      <c r="C375" t="str">
        <f>VLOOKUP(B375,'Sheet1-1 (2)'!$B$2:$Q$966,2,FALSE)</f>
        <v>'6栋</v>
      </c>
      <c r="D375" t="str">
        <f>VLOOKUP(B375,'Sheet1-1 (2)'!$B$2:$Q$966,3,FALSE)</f>
        <v>'6-1-3201</v>
      </c>
      <c r="E375" t="str">
        <f>VLOOKUP(B375,'Sheet1-1 (2)'!$B$2:$Q$966,4,FALSE)</f>
        <v>'6-1-3201</v>
      </c>
      <c r="F375" s="1">
        <v>44256</v>
      </c>
      <c r="G375" s="1">
        <v>44256</v>
      </c>
      <c r="H375" s="1">
        <v>44256</v>
      </c>
      <c r="I375" s="1">
        <v>44286</v>
      </c>
      <c r="J375">
        <v>11</v>
      </c>
      <c r="K375" t="s">
        <v>19</v>
      </c>
      <c r="L375">
        <f>VLOOKUP(B375,[1]Sheet6!$B$553:$D$1829,3,FALSE)</f>
        <v>61.38</v>
      </c>
      <c r="O375" t="s">
        <v>20</v>
      </c>
      <c r="P375" t="s">
        <v>21</v>
      </c>
      <c r="Q375" t="str">
        <f>VLOOKUP(B375,'Sheet1-1 (2)'!$B$2:$Q$966,16,FALSE)</f>
        <v>'15286700000952</v>
      </c>
    </row>
    <row r="376" spans="1:17">
      <c r="A376" t="s">
        <v>17</v>
      </c>
      <c r="B376" t="s">
        <v>391</v>
      </c>
      <c r="C376" t="str">
        <f>VLOOKUP(B376,'Sheet1-1 (2)'!$B$2:$Q$966,2,FALSE)</f>
        <v>'6栋</v>
      </c>
      <c r="D376" t="str">
        <f>VLOOKUP(B376,'Sheet1-1 (2)'!$B$2:$Q$966,3,FALSE)</f>
        <v>'6-1-3202</v>
      </c>
      <c r="E376" t="str">
        <f>VLOOKUP(B376,'Sheet1-1 (2)'!$B$2:$Q$966,4,FALSE)</f>
        <v>'6-1-3202</v>
      </c>
      <c r="F376" s="1">
        <v>44256</v>
      </c>
      <c r="G376" s="1">
        <v>44256</v>
      </c>
      <c r="H376" s="1">
        <v>44256</v>
      </c>
      <c r="I376" s="1">
        <v>44286</v>
      </c>
      <c r="J376">
        <v>11</v>
      </c>
      <c r="K376" t="s">
        <v>19</v>
      </c>
      <c r="L376">
        <f>VLOOKUP(B376,[1]Sheet6!$B$553:$D$1829,3,FALSE)</f>
        <v>52.37</v>
      </c>
      <c r="O376" t="s">
        <v>20</v>
      </c>
      <c r="P376" t="s">
        <v>21</v>
      </c>
      <c r="Q376" t="str">
        <f>VLOOKUP(B376,'Sheet1-1 (2)'!$B$2:$Q$966,16,FALSE)</f>
        <v>'15286700000953</v>
      </c>
    </row>
    <row r="377" spans="1:17">
      <c r="A377" t="s">
        <v>17</v>
      </c>
      <c r="B377" t="s">
        <v>125</v>
      </c>
      <c r="C377" t="str">
        <f>VLOOKUP(B377,'Sheet1-1 (2)'!$B$2:$Q$966,2,FALSE)</f>
        <v>'3栋</v>
      </c>
      <c r="D377" t="str">
        <f>VLOOKUP(B377,'Sheet1-1 (2)'!$B$2:$Q$966,3,FALSE)</f>
        <v>'3-1-3003</v>
      </c>
      <c r="E377" t="str">
        <f>VLOOKUP(B377,'Sheet1-1 (2)'!$B$2:$Q$966,4,FALSE)</f>
        <v>'3-1-3003</v>
      </c>
      <c r="F377" s="1">
        <v>44256</v>
      </c>
      <c r="G377" s="1">
        <v>44256</v>
      </c>
      <c r="H377" s="1">
        <v>44256</v>
      </c>
      <c r="I377" s="1">
        <v>44286</v>
      </c>
      <c r="J377">
        <v>11</v>
      </c>
      <c r="K377" t="s">
        <v>19</v>
      </c>
      <c r="L377">
        <f>VLOOKUP(B377,[1]Sheet6!$B$553:$D$1829,3,FALSE)</f>
        <v>44.75</v>
      </c>
      <c r="O377" t="s">
        <v>20</v>
      </c>
      <c r="P377" t="s">
        <v>21</v>
      </c>
      <c r="Q377" t="str">
        <f>VLOOKUP(B377,'Sheet1-1 (2)'!$B$2:$Q$966,16,FALSE)</f>
        <v>'15286700000287</v>
      </c>
    </row>
    <row r="378" spans="1:17">
      <c r="A378" t="s">
        <v>17</v>
      </c>
      <c r="B378" t="s">
        <v>392</v>
      </c>
      <c r="C378" t="str">
        <f>VLOOKUP(B378,'Sheet1-1 (2)'!$B$2:$Q$966,2,FALSE)</f>
        <v>'6栋</v>
      </c>
      <c r="D378" t="str">
        <f>VLOOKUP(B378,'Sheet1-1 (2)'!$B$2:$Q$966,3,FALSE)</f>
        <v>'6-1-3204</v>
      </c>
      <c r="E378" t="str">
        <f>VLOOKUP(B378,'Sheet1-1 (2)'!$B$2:$Q$966,4,FALSE)</f>
        <v>'6-1-3204</v>
      </c>
      <c r="F378" s="1">
        <v>44256</v>
      </c>
      <c r="G378" s="1">
        <v>44256</v>
      </c>
      <c r="H378" s="1">
        <v>44256</v>
      </c>
      <c r="I378" s="1">
        <v>44286</v>
      </c>
      <c r="J378">
        <v>11</v>
      </c>
      <c r="K378" t="s">
        <v>19</v>
      </c>
      <c r="L378">
        <f>VLOOKUP(B378,[1]Sheet6!$B$553:$D$1829,3,FALSE)</f>
        <v>68.67</v>
      </c>
      <c r="O378" t="s">
        <v>20</v>
      </c>
      <c r="P378" t="s">
        <v>21</v>
      </c>
      <c r="Q378" t="str">
        <f>VLOOKUP(B378,'Sheet1-1 (2)'!$B$2:$Q$966,16,FALSE)</f>
        <v>'15286700000954</v>
      </c>
    </row>
    <row r="379" spans="1:17">
      <c r="A379" t="s">
        <v>17</v>
      </c>
      <c r="B379" t="s">
        <v>393</v>
      </c>
      <c r="C379" t="str">
        <f>VLOOKUP(B379,'Sheet1-1 (2)'!$B$2:$Q$966,2,FALSE)</f>
        <v>'6栋</v>
      </c>
      <c r="D379" t="str">
        <f>VLOOKUP(B379,'Sheet1-1 (2)'!$B$2:$Q$966,3,FALSE)</f>
        <v>'6-1-3301</v>
      </c>
      <c r="E379" t="str">
        <f>VLOOKUP(B379,'Sheet1-1 (2)'!$B$2:$Q$966,4,FALSE)</f>
        <v>'6-1-3301</v>
      </c>
      <c r="F379" s="1">
        <v>44256</v>
      </c>
      <c r="G379" s="1">
        <v>44256</v>
      </c>
      <c r="H379" s="1">
        <v>44256</v>
      </c>
      <c r="I379" s="1">
        <v>44286</v>
      </c>
      <c r="J379">
        <v>11</v>
      </c>
      <c r="K379" t="s">
        <v>19</v>
      </c>
      <c r="L379">
        <f>VLOOKUP(B379,[1]Sheet6!$B$553:$D$1829,3,FALSE)</f>
        <v>61.38</v>
      </c>
      <c r="O379" t="s">
        <v>20</v>
      </c>
      <c r="P379" t="s">
        <v>21</v>
      </c>
      <c r="Q379" t="str">
        <f>VLOOKUP(B379,'Sheet1-1 (2)'!$B$2:$Q$966,16,FALSE)</f>
        <v>'15286700000955</v>
      </c>
    </row>
    <row r="380" spans="1:17">
      <c r="A380" t="s">
        <v>17</v>
      </c>
      <c r="B380" t="s">
        <v>394</v>
      </c>
      <c r="C380" t="str">
        <f>VLOOKUP(B380,'Sheet1-1 (2)'!$B$2:$Q$966,2,FALSE)</f>
        <v>'6栋</v>
      </c>
      <c r="D380" t="str">
        <f>VLOOKUP(B380,'Sheet1-1 (2)'!$B$2:$Q$966,3,FALSE)</f>
        <v>'6-1-3302</v>
      </c>
      <c r="E380" t="str">
        <f>VLOOKUP(B380,'Sheet1-1 (2)'!$B$2:$Q$966,4,FALSE)</f>
        <v>'6-1-3302</v>
      </c>
      <c r="F380" s="1">
        <v>44256</v>
      </c>
      <c r="G380" s="1">
        <v>44256</v>
      </c>
      <c r="H380" s="1">
        <v>44256</v>
      </c>
      <c r="I380" s="1">
        <v>44286</v>
      </c>
      <c r="J380">
        <v>11</v>
      </c>
      <c r="K380" t="s">
        <v>19</v>
      </c>
      <c r="L380">
        <f>VLOOKUP(B380,[1]Sheet6!$B$553:$D$1829,3,FALSE)</f>
        <v>52.37</v>
      </c>
      <c r="O380" t="s">
        <v>20</v>
      </c>
      <c r="P380" t="s">
        <v>21</v>
      </c>
      <c r="Q380" t="str">
        <f>VLOOKUP(B380,'Sheet1-1 (2)'!$B$2:$Q$966,16,FALSE)</f>
        <v>'15286700000956</v>
      </c>
    </row>
    <row r="381" spans="1:17">
      <c r="A381" t="s">
        <v>17</v>
      </c>
      <c r="B381" t="s">
        <v>395</v>
      </c>
      <c r="C381" t="str">
        <f>VLOOKUP(B381,'Sheet1-1 (2)'!$B$2:$Q$966,2,FALSE)</f>
        <v>'6栋</v>
      </c>
      <c r="D381" t="str">
        <f>VLOOKUP(B381,'Sheet1-1 (2)'!$B$2:$Q$966,3,FALSE)</f>
        <v>'6-1-3303</v>
      </c>
      <c r="E381" t="str">
        <f>VLOOKUP(B381,'Sheet1-1 (2)'!$B$2:$Q$966,4,FALSE)</f>
        <v>'6-1-3303</v>
      </c>
      <c r="F381" s="1">
        <v>44256</v>
      </c>
      <c r="G381" s="1">
        <v>44256</v>
      </c>
      <c r="H381" s="1">
        <v>44256</v>
      </c>
      <c r="I381" s="1">
        <v>44286</v>
      </c>
      <c r="J381">
        <v>11</v>
      </c>
      <c r="K381" t="s">
        <v>19</v>
      </c>
      <c r="L381">
        <f>VLOOKUP(B381,[1]Sheet6!$B$553:$D$1829,3,FALSE)</f>
        <v>52.37</v>
      </c>
      <c r="O381" t="s">
        <v>20</v>
      </c>
      <c r="P381" t="s">
        <v>21</v>
      </c>
      <c r="Q381" t="str">
        <f>VLOOKUP(B381,'Sheet1-1 (2)'!$B$2:$Q$966,16,FALSE)</f>
        <v>'15286700000957</v>
      </c>
    </row>
    <row r="382" spans="1:17">
      <c r="A382" t="s">
        <v>17</v>
      </c>
      <c r="B382" t="s">
        <v>396</v>
      </c>
      <c r="C382" t="str">
        <f>VLOOKUP(B382,'Sheet1-1 (2)'!$B$2:$Q$966,2,FALSE)</f>
        <v>'6栋</v>
      </c>
      <c r="D382" t="str">
        <f>VLOOKUP(B382,'Sheet1-1 (2)'!$B$2:$Q$966,3,FALSE)</f>
        <v>'6-1-3304</v>
      </c>
      <c r="E382" t="str">
        <f>VLOOKUP(B382,'Sheet1-1 (2)'!$B$2:$Q$966,4,FALSE)</f>
        <v>'6-1-3304</v>
      </c>
      <c r="F382" s="1">
        <v>44256</v>
      </c>
      <c r="G382" s="1">
        <v>44256</v>
      </c>
      <c r="H382" s="1">
        <v>44256</v>
      </c>
      <c r="I382" s="1">
        <v>44286</v>
      </c>
      <c r="J382">
        <v>11</v>
      </c>
      <c r="K382" t="s">
        <v>19</v>
      </c>
      <c r="L382">
        <f>VLOOKUP(B382,[1]Sheet6!$B$553:$D$1829,3,FALSE)</f>
        <v>68.67</v>
      </c>
      <c r="O382" t="s">
        <v>20</v>
      </c>
      <c r="P382" t="s">
        <v>21</v>
      </c>
      <c r="Q382" t="str">
        <f>VLOOKUP(B382,'Sheet1-1 (2)'!$B$2:$Q$966,16,FALSE)</f>
        <v>'15286700000958</v>
      </c>
    </row>
    <row r="383" spans="1:17">
      <c r="A383" t="s">
        <v>17</v>
      </c>
      <c r="B383" t="s">
        <v>397</v>
      </c>
      <c r="C383" t="str">
        <f>VLOOKUP(B383,'Sheet1-1 (2)'!$B$2:$Q$966,2,FALSE)</f>
        <v>'6栋</v>
      </c>
      <c r="D383" t="str">
        <f>VLOOKUP(B383,'Sheet1-1 (2)'!$B$2:$Q$966,3,FALSE)</f>
        <v>'6-1-401</v>
      </c>
      <c r="E383" t="str">
        <f>VLOOKUP(B383,'Sheet1-1 (2)'!$B$2:$Q$966,4,FALSE)</f>
        <v>'6-1-401</v>
      </c>
      <c r="F383" s="1">
        <v>44256</v>
      </c>
      <c r="G383" s="1">
        <v>44256</v>
      </c>
      <c r="H383" s="1">
        <v>44256</v>
      </c>
      <c r="I383" s="1">
        <v>44286</v>
      </c>
      <c r="J383">
        <v>11</v>
      </c>
      <c r="K383" t="s">
        <v>19</v>
      </c>
      <c r="L383">
        <f>VLOOKUP(B383,[1]Sheet6!$B$553:$D$1829,3,FALSE)</f>
        <v>61.38</v>
      </c>
      <c r="O383" t="s">
        <v>20</v>
      </c>
      <c r="P383" t="s">
        <v>21</v>
      </c>
      <c r="Q383" t="str">
        <f>VLOOKUP(B383,'Sheet1-1 (2)'!$B$2:$Q$966,16,FALSE)</f>
        <v>'15286700000959</v>
      </c>
    </row>
    <row r="384" spans="1:17">
      <c r="A384" t="s">
        <v>17</v>
      </c>
      <c r="B384" t="s">
        <v>398</v>
      </c>
      <c r="C384" t="str">
        <f>VLOOKUP(B384,'Sheet1-1 (2)'!$B$2:$Q$966,2,FALSE)</f>
        <v>'6栋</v>
      </c>
      <c r="D384" t="str">
        <f>VLOOKUP(B384,'Sheet1-1 (2)'!$B$2:$Q$966,3,FALSE)</f>
        <v>'6-1-402</v>
      </c>
      <c r="E384" t="str">
        <f>VLOOKUP(B384,'Sheet1-1 (2)'!$B$2:$Q$966,4,FALSE)</f>
        <v>'6-1-402</v>
      </c>
      <c r="F384" s="1">
        <v>44256</v>
      </c>
      <c r="G384" s="1">
        <v>44256</v>
      </c>
      <c r="H384" s="1">
        <v>44256</v>
      </c>
      <c r="I384" s="1">
        <v>44286</v>
      </c>
      <c r="J384">
        <v>11</v>
      </c>
      <c r="K384" t="s">
        <v>19</v>
      </c>
      <c r="L384">
        <f>VLOOKUP(B384,[1]Sheet6!$B$553:$D$1829,3,FALSE)</f>
        <v>52.37</v>
      </c>
      <c r="O384" t="s">
        <v>20</v>
      </c>
      <c r="P384" t="s">
        <v>21</v>
      </c>
      <c r="Q384" t="str">
        <f>VLOOKUP(B384,'Sheet1-1 (2)'!$B$2:$Q$966,16,FALSE)</f>
        <v>'15286700000960</v>
      </c>
    </row>
    <row r="385" spans="1:17">
      <c r="A385" t="s">
        <v>17</v>
      </c>
      <c r="B385" t="s">
        <v>399</v>
      </c>
      <c r="C385" t="str">
        <f>VLOOKUP(B385,'Sheet1-1 (2)'!$B$2:$Q$966,2,FALSE)</f>
        <v>'6栋</v>
      </c>
      <c r="D385" t="str">
        <f>VLOOKUP(B385,'Sheet1-1 (2)'!$B$2:$Q$966,3,FALSE)</f>
        <v>'6-1-403</v>
      </c>
      <c r="E385" t="str">
        <f>VLOOKUP(B385,'Sheet1-1 (2)'!$B$2:$Q$966,4,FALSE)</f>
        <v>'6-1-403</v>
      </c>
      <c r="F385" s="1">
        <v>44256</v>
      </c>
      <c r="G385" s="1">
        <v>44256</v>
      </c>
      <c r="H385" s="1">
        <v>44256</v>
      </c>
      <c r="I385" s="1">
        <v>44286</v>
      </c>
      <c r="J385">
        <v>11</v>
      </c>
      <c r="K385" t="s">
        <v>19</v>
      </c>
      <c r="L385">
        <f>VLOOKUP(B385,[1]Sheet6!$B$553:$D$1829,3,FALSE)</f>
        <v>52.37</v>
      </c>
      <c r="O385" t="s">
        <v>20</v>
      </c>
      <c r="P385" t="s">
        <v>21</v>
      </c>
      <c r="Q385" t="str">
        <f>VLOOKUP(B385,'Sheet1-1 (2)'!$B$2:$Q$966,16,FALSE)</f>
        <v>'15286700000961</v>
      </c>
    </row>
    <row r="386" spans="1:17">
      <c r="A386" t="s">
        <v>17</v>
      </c>
      <c r="B386" t="s">
        <v>400</v>
      </c>
      <c r="C386" t="str">
        <f>VLOOKUP(B386,'Sheet1-1 (2)'!$B$2:$Q$966,2,FALSE)</f>
        <v>'6栋</v>
      </c>
      <c r="D386" t="str">
        <f>VLOOKUP(B386,'Sheet1-1 (2)'!$B$2:$Q$966,3,FALSE)</f>
        <v>'6-1-404</v>
      </c>
      <c r="E386" t="str">
        <f>VLOOKUP(B386,'Sheet1-1 (2)'!$B$2:$Q$966,4,FALSE)</f>
        <v>'6-1-404</v>
      </c>
      <c r="F386" s="1">
        <v>44256</v>
      </c>
      <c r="G386" s="1">
        <v>44256</v>
      </c>
      <c r="H386" s="1">
        <v>44256</v>
      </c>
      <c r="I386" s="1">
        <v>44286</v>
      </c>
      <c r="J386">
        <v>11</v>
      </c>
      <c r="K386" t="s">
        <v>19</v>
      </c>
      <c r="L386">
        <f>VLOOKUP(B386,[1]Sheet6!$B$553:$D$1829,3,FALSE)</f>
        <v>68.67</v>
      </c>
      <c r="O386" t="s">
        <v>20</v>
      </c>
      <c r="P386" t="s">
        <v>21</v>
      </c>
      <c r="Q386" t="str">
        <f>VLOOKUP(B386,'Sheet1-1 (2)'!$B$2:$Q$966,16,FALSE)</f>
        <v>'15286700000962</v>
      </c>
    </row>
    <row r="387" spans="1:17">
      <c r="A387" t="s">
        <v>17</v>
      </c>
      <c r="B387" t="s">
        <v>401</v>
      </c>
      <c r="C387" t="str">
        <f>VLOOKUP(B387,'Sheet1-1 (2)'!$B$2:$Q$966,2,FALSE)</f>
        <v>'6栋</v>
      </c>
      <c r="D387" t="str">
        <f>VLOOKUP(B387,'Sheet1-1 (2)'!$B$2:$Q$966,3,FALSE)</f>
        <v>'6-1-501</v>
      </c>
      <c r="E387" t="str">
        <f>VLOOKUP(B387,'Sheet1-1 (2)'!$B$2:$Q$966,4,FALSE)</f>
        <v>'6-1-501</v>
      </c>
      <c r="F387" s="1">
        <v>44256</v>
      </c>
      <c r="G387" s="1">
        <v>44256</v>
      </c>
      <c r="H387" s="1">
        <v>44256</v>
      </c>
      <c r="I387" s="1">
        <v>44286</v>
      </c>
      <c r="J387">
        <v>11</v>
      </c>
      <c r="K387" t="s">
        <v>19</v>
      </c>
      <c r="L387">
        <f>VLOOKUP(B387,[1]Sheet6!$B$553:$D$1829,3,FALSE)</f>
        <v>61.38</v>
      </c>
      <c r="O387" t="s">
        <v>20</v>
      </c>
      <c r="P387" t="s">
        <v>21</v>
      </c>
      <c r="Q387" t="str">
        <f>VLOOKUP(B387,'Sheet1-1 (2)'!$B$2:$Q$966,16,FALSE)</f>
        <v>'15286700000963</v>
      </c>
    </row>
    <row r="388" spans="1:17">
      <c r="A388" t="s">
        <v>17</v>
      </c>
      <c r="B388" t="s">
        <v>402</v>
      </c>
      <c r="C388" t="str">
        <f>VLOOKUP(B388,'Sheet1-1 (2)'!$B$2:$Q$966,2,FALSE)</f>
        <v>'6栋</v>
      </c>
      <c r="D388" t="str">
        <f>VLOOKUP(B388,'Sheet1-1 (2)'!$B$2:$Q$966,3,FALSE)</f>
        <v>'6-1-502</v>
      </c>
      <c r="E388" t="str">
        <f>VLOOKUP(B388,'Sheet1-1 (2)'!$B$2:$Q$966,4,FALSE)</f>
        <v>'6-1-502</v>
      </c>
      <c r="F388" s="1">
        <v>44256</v>
      </c>
      <c r="G388" s="1">
        <v>44256</v>
      </c>
      <c r="H388" s="1">
        <v>44256</v>
      </c>
      <c r="I388" s="1">
        <v>44286</v>
      </c>
      <c r="J388">
        <v>11</v>
      </c>
      <c r="K388" t="s">
        <v>19</v>
      </c>
      <c r="L388">
        <f>VLOOKUP(B388,[1]Sheet6!$B$553:$D$1829,3,FALSE)</f>
        <v>52.37</v>
      </c>
      <c r="O388" t="s">
        <v>20</v>
      </c>
      <c r="P388" t="s">
        <v>21</v>
      </c>
      <c r="Q388" t="str">
        <f>VLOOKUP(B388,'Sheet1-1 (2)'!$B$2:$Q$966,16,FALSE)</f>
        <v>'15286700000964</v>
      </c>
    </row>
    <row r="389" spans="1:17">
      <c r="A389" t="s">
        <v>17</v>
      </c>
      <c r="B389" t="s">
        <v>403</v>
      </c>
      <c r="C389" t="str">
        <f>VLOOKUP(B389,'Sheet1-1 (2)'!$B$2:$Q$966,2,FALSE)</f>
        <v>'6栋</v>
      </c>
      <c r="D389" t="str">
        <f>VLOOKUP(B389,'Sheet1-1 (2)'!$B$2:$Q$966,3,FALSE)</f>
        <v>'6-1-503</v>
      </c>
      <c r="E389" t="str">
        <f>VLOOKUP(B389,'Sheet1-1 (2)'!$B$2:$Q$966,4,FALSE)</f>
        <v>'6-1-503</v>
      </c>
      <c r="F389" s="1">
        <v>44256</v>
      </c>
      <c r="G389" s="1">
        <v>44256</v>
      </c>
      <c r="H389" s="1">
        <v>44256</v>
      </c>
      <c r="I389" s="1">
        <v>44286</v>
      </c>
      <c r="J389">
        <v>11</v>
      </c>
      <c r="K389" t="s">
        <v>19</v>
      </c>
      <c r="L389">
        <f>VLOOKUP(B389,[1]Sheet6!$B$553:$D$1829,3,FALSE)</f>
        <v>52.37</v>
      </c>
      <c r="O389" t="s">
        <v>20</v>
      </c>
      <c r="P389" t="s">
        <v>21</v>
      </c>
      <c r="Q389" t="str">
        <f>VLOOKUP(B389,'Sheet1-1 (2)'!$B$2:$Q$966,16,FALSE)</f>
        <v>'15286700000965</v>
      </c>
    </row>
    <row r="390" spans="1:17">
      <c r="A390" t="s">
        <v>17</v>
      </c>
      <c r="B390" t="s">
        <v>404</v>
      </c>
      <c r="C390" t="str">
        <f>VLOOKUP(B390,'Sheet1-1 (2)'!$B$2:$Q$966,2,FALSE)</f>
        <v>'6栋</v>
      </c>
      <c r="D390" t="str">
        <f>VLOOKUP(B390,'Sheet1-1 (2)'!$B$2:$Q$966,3,FALSE)</f>
        <v>'6-1-504</v>
      </c>
      <c r="E390" t="str">
        <f>VLOOKUP(B390,'Sheet1-1 (2)'!$B$2:$Q$966,4,FALSE)</f>
        <v>'6-1-504</v>
      </c>
      <c r="F390" s="1">
        <v>44256</v>
      </c>
      <c r="G390" s="1">
        <v>44256</v>
      </c>
      <c r="H390" s="1">
        <v>44256</v>
      </c>
      <c r="I390" s="1">
        <v>44286</v>
      </c>
      <c r="J390">
        <v>11</v>
      </c>
      <c r="K390" t="s">
        <v>19</v>
      </c>
      <c r="L390">
        <f>VLOOKUP(B390,[1]Sheet6!$B$553:$D$1829,3,FALSE)</f>
        <v>68.67</v>
      </c>
      <c r="O390" t="s">
        <v>20</v>
      </c>
      <c r="P390" t="s">
        <v>21</v>
      </c>
      <c r="Q390" t="str">
        <f>VLOOKUP(B390,'Sheet1-1 (2)'!$B$2:$Q$966,16,FALSE)</f>
        <v>'15286700000966</v>
      </c>
    </row>
    <row r="391" spans="1:17">
      <c r="A391" t="s">
        <v>17</v>
      </c>
      <c r="B391" t="s">
        <v>405</v>
      </c>
      <c r="C391" t="str">
        <f>VLOOKUP(B391,'Sheet1-1 (2)'!$B$2:$Q$966,2,FALSE)</f>
        <v>'6栋</v>
      </c>
      <c r="D391" t="str">
        <f>VLOOKUP(B391,'Sheet1-1 (2)'!$B$2:$Q$966,3,FALSE)</f>
        <v>'6-1-601</v>
      </c>
      <c r="E391" t="str">
        <f>VLOOKUP(B391,'Sheet1-1 (2)'!$B$2:$Q$966,4,FALSE)</f>
        <v>'6-1-601</v>
      </c>
      <c r="F391" s="1">
        <v>44256</v>
      </c>
      <c r="G391" s="1">
        <v>44256</v>
      </c>
      <c r="H391" s="1">
        <v>44256</v>
      </c>
      <c r="I391" s="1">
        <v>44286</v>
      </c>
      <c r="J391">
        <v>11</v>
      </c>
      <c r="K391" t="s">
        <v>19</v>
      </c>
      <c r="L391">
        <f>VLOOKUP(B391,[1]Sheet6!$B$553:$D$1829,3,FALSE)</f>
        <v>61.38</v>
      </c>
      <c r="O391" t="s">
        <v>20</v>
      </c>
      <c r="P391" t="s">
        <v>21</v>
      </c>
      <c r="Q391" t="str">
        <f>VLOOKUP(B391,'Sheet1-1 (2)'!$B$2:$Q$966,16,FALSE)</f>
        <v>'15286700000967</v>
      </c>
    </row>
    <row r="392" spans="1:17">
      <c r="A392" t="s">
        <v>17</v>
      </c>
      <c r="B392" t="s">
        <v>406</v>
      </c>
      <c r="C392" t="str">
        <f>VLOOKUP(B392,'Sheet1-1 (2)'!$B$2:$Q$966,2,FALSE)</f>
        <v>'6栋</v>
      </c>
      <c r="D392" t="str">
        <f>VLOOKUP(B392,'Sheet1-1 (2)'!$B$2:$Q$966,3,FALSE)</f>
        <v>'6-1-602</v>
      </c>
      <c r="E392" t="str">
        <f>VLOOKUP(B392,'Sheet1-1 (2)'!$B$2:$Q$966,4,FALSE)</f>
        <v>'6-1-602</v>
      </c>
      <c r="F392" s="1">
        <v>44256</v>
      </c>
      <c r="G392" s="1">
        <v>44256</v>
      </c>
      <c r="H392" s="1">
        <v>44256</v>
      </c>
      <c r="I392" s="1">
        <v>44286</v>
      </c>
      <c r="J392">
        <v>11</v>
      </c>
      <c r="K392" t="s">
        <v>19</v>
      </c>
      <c r="L392">
        <f>VLOOKUP(B392,[1]Sheet6!$B$553:$D$1829,3,FALSE)</f>
        <v>52.37</v>
      </c>
      <c r="O392" t="s">
        <v>20</v>
      </c>
      <c r="P392" t="s">
        <v>21</v>
      </c>
      <c r="Q392" t="str">
        <f>VLOOKUP(B392,'Sheet1-1 (2)'!$B$2:$Q$966,16,FALSE)</f>
        <v>'15286700000968</v>
      </c>
    </row>
    <row r="393" spans="1:17">
      <c r="A393" t="s">
        <v>17</v>
      </c>
      <c r="B393" t="s">
        <v>407</v>
      </c>
      <c r="C393" t="str">
        <f>VLOOKUP(B393,'Sheet1-1 (2)'!$B$2:$Q$966,2,FALSE)</f>
        <v>'6栋</v>
      </c>
      <c r="D393" t="str">
        <f>VLOOKUP(B393,'Sheet1-1 (2)'!$B$2:$Q$966,3,FALSE)</f>
        <v>'6-1-603</v>
      </c>
      <c r="E393" t="str">
        <f>VLOOKUP(B393,'Sheet1-1 (2)'!$B$2:$Q$966,4,FALSE)</f>
        <v>'6-1-603</v>
      </c>
      <c r="F393" s="1">
        <v>44256</v>
      </c>
      <c r="G393" s="1">
        <v>44256</v>
      </c>
      <c r="H393" s="1">
        <v>44256</v>
      </c>
      <c r="I393" s="1">
        <v>44286</v>
      </c>
      <c r="J393">
        <v>11</v>
      </c>
      <c r="K393" t="s">
        <v>19</v>
      </c>
      <c r="L393">
        <f>VLOOKUP(B393,[1]Sheet6!$B$553:$D$1829,3,FALSE)</f>
        <v>52.37</v>
      </c>
      <c r="O393" t="s">
        <v>20</v>
      </c>
      <c r="P393" t="s">
        <v>21</v>
      </c>
      <c r="Q393" t="str">
        <f>VLOOKUP(B393,'Sheet1-1 (2)'!$B$2:$Q$966,16,FALSE)</f>
        <v>'15286700000969</v>
      </c>
    </row>
    <row r="394" spans="1:17">
      <c r="A394" t="s">
        <v>17</v>
      </c>
      <c r="B394" t="s">
        <v>408</v>
      </c>
      <c r="C394" t="str">
        <f>VLOOKUP(B394,'Sheet1-1 (2)'!$B$2:$Q$966,2,FALSE)</f>
        <v>'6栋</v>
      </c>
      <c r="D394" t="str">
        <f>VLOOKUP(B394,'Sheet1-1 (2)'!$B$2:$Q$966,3,FALSE)</f>
        <v>'6-1-604</v>
      </c>
      <c r="E394" t="str">
        <f>VLOOKUP(B394,'Sheet1-1 (2)'!$B$2:$Q$966,4,FALSE)</f>
        <v>'6-1-604</v>
      </c>
      <c r="F394" s="1">
        <v>44256</v>
      </c>
      <c r="G394" s="1">
        <v>44256</v>
      </c>
      <c r="H394" s="1">
        <v>44256</v>
      </c>
      <c r="I394" s="1">
        <v>44286</v>
      </c>
      <c r="J394">
        <v>11</v>
      </c>
      <c r="K394" t="s">
        <v>19</v>
      </c>
      <c r="L394">
        <f>VLOOKUP(B394,[1]Sheet6!$B$553:$D$1829,3,FALSE)</f>
        <v>68.67</v>
      </c>
      <c r="O394" t="s">
        <v>20</v>
      </c>
      <c r="P394" t="s">
        <v>21</v>
      </c>
      <c r="Q394" t="str">
        <f>VLOOKUP(B394,'Sheet1-1 (2)'!$B$2:$Q$966,16,FALSE)</f>
        <v>'15286700000095</v>
      </c>
    </row>
    <row r="395" spans="1:17">
      <c r="A395" t="s">
        <v>17</v>
      </c>
      <c r="B395" t="s">
        <v>409</v>
      </c>
      <c r="C395" t="str">
        <f>VLOOKUP(B395,'Sheet1-1 (2)'!$B$2:$Q$966,2,FALSE)</f>
        <v>'6栋</v>
      </c>
      <c r="D395" t="str">
        <f>VLOOKUP(B395,'Sheet1-1 (2)'!$B$2:$Q$966,3,FALSE)</f>
        <v>'6-1-701</v>
      </c>
      <c r="E395" t="str">
        <f>VLOOKUP(B395,'Sheet1-1 (2)'!$B$2:$Q$966,4,FALSE)</f>
        <v>'6-1-701</v>
      </c>
      <c r="F395" s="1">
        <v>44256</v>
      </c>
      <c r="G395" s="1">
        <v>44256</v>
      </c>
      <c r="H395" s="1">
        <v>44256</v>
      </c>
      <c r="I395" s="1">
        <v>44286</v>
      </c>
      <c r="J395">
        <v>11</v>
      </c>
      <c r="K395" t="s">
        <v>19</v>
      </c>
      <c r="L395">
        <f>VLOOKUP(B395,[1]Sheet6!$B$553:$D$1829,3,FALSE)</f>
        <v>61.38</v>
      </c>
      <c r="O395" t="s">
        <v>20</v>
      </c>
      <c r="P395" t="s">
        <v>21</v>
      </c>
      <c r="Q395" t="str">
        <f>VLOOKUP(B395,'Sheet1-1 (2)'!$B$2:$Q$966,16,FALSE)</f>
        <v>'15286700000096</v>
      </c>
    </row>
    <row r="396" spans="1:17">
      <c r="A396" t="s">
        <v>17</v>
      </c>
      <c r="B396" t="s">
        <v>410</v>
      </c>
      <c r="C396" t="str">
        <f>VLOOKUP(B396,'Sheet1-1 (2)'!$B$2:$Q$966,2,FALSE)</f>
        <v>'6栋</v>
      </c>
      <c r="D396" t="str">
        <f>VLOOKUP(B396,'Sheet1-1 (2)'!$B$2:$Q$966,3,FALSE)</f>
        <v>'6-1-702</v>
      </c>
      <c r="E396" t="str">
        <f>VLOOKUP(B396,'Sheet1-1 (2)'!$B$2:$Q$966,4,FALSE)</f>
        <v>'6-1-702</v>
      </c>
      <c r="F396" s="1">
        <v>44256</v>
      </c>
      <c r="G396" s="1">
        <v>44256</v>
      </c>
      <c r="H396" s="1">
        <v>44256</v>
      </c>
      <c r="I396" s="1">
        <v>44286</v>
      </c>
      <c r="J396">
        <v>11</v>
      </c>
      <c r="K396" t="s">
        <v>19</v>
      </c>
      <c r="L396">
        <f>VLOOKUP(B396,[1]Sheet6!$B$553:$D$1829,3,FALSE)</f>
        <v>52.37</v>
      </c>
      <c r="O396" t="s">
        <v>20</v>
      </c>
      <c r="P396" t="s">
        <v>21</v>
      </c>
      <c r="Q396" t="str">
        <f>VLOOKUP(B396,'Sheet1-1 (2)'!$B$2:$Q$966,16,FALSE)</f>
        <v>'15286700000097</v>
      </c>
    </row>
    <row r="397" spans="1:17">
      <c r="A397" t="s">
        <v>17</v>
      </c>
      <c r="B397" t="s">
        <v>411</v>
      </c>
      <c r="C397" t="str">
        <f>VLOOKUP(B397,'Sheet1-1 (2)'!$B$2:$Q$966,2,FALSE)</f>
        <v>'6栋</v>
      </c>
      <c r="D397" t="str">
        <f>VLOOKUP(B397,'Sheet1-1 (2)'!$B$2:$Q$966,3,FALSE)</f>
        <v>'6-1-703</v>
      </c>
      <c r="E397" t="str">
        <f>VLOOKUP(B397,'Sheet1-1 (2)'!$B$2:$Q$966,4,FALSE)</f>
        <v>'6-1-703</v>
      </c>
      <c r="F397" s="1">
        <v>44256</v>
      </c>
      <c r="G397" s="1">
        <v>44256</v>
      </c>
      <c r="H397" s="1">
        <v>44256</v>
      </c>
      <c r="I397" s="1">
        <v>44286</v>
      </c>
      <c r="J397">
        <v>11</v>
      </c>
      <c r="K397" t="s">
        <v>19</v>
      </c>
      <c r="L397">
        <f>VLOOKUP(B397,[1]Sheet6!$B$553:$D$1829,3,FALSE)</f>
        <v>52.37</v>
      </c>
      <c r="O397" t="s">
        <v>20</v>
      </c>
      <c r="P397" t="s">
        <v>21</v>
      </c>
      <c r="Q397" t="str">
        <f>VLOOKUP(B397,'Sheet1-1 (2)'!$B$2:$Q$966,16,FALSE)</f>
        <v>'15286700000098</v>
      </c>
    </row>
    <row r="398" spans="1:17">
      <c r="A398" t="s">
        <v>17</v>
      </c>
      <c r="B398" t="s">
        <v>412</v>
      </c>
      <c r="C398" t="str">
        <f>VLOOKUP(B398,'Sheet1-1 (2)'!$B$2:$Q$966,2,FALSE)</f>
        <v>'6栋</v>
      </c>
      <c r="D398" t="str">
        <f>VLOOKUP(B398,'Sheet1-1 (2)'!$B$2:$Q$966,3,FALSE)</f>
        <v>'6-1-704</v>
      </c>
      <c r="E398" t="str">
        <f>VLOOKUP(B398,'Sheet1-1 (2)'!$B$2:$Q$966,4,FALSE)</f>
        <v>'6-1-704</v>
      </c>
      <c r="F398" s="1">
        <v>44256</v>
      </c>
      <c r="G398" s="1">
        <v>44256</v>
      </c>
      <c r="H398" s="1">
        <v>44256</v>
      </c>
      <c r="I398" s="1">
        <v>44286</v>
      </c>
      <c r="J398">
        <v>11</v>
      </c>
      <c r="K398" t="s">
        <v>19</v>
      </c>
      <c r="L398">
        <f>VLOOKUP(B398,[1]Sheet6!$B$553:$D$1829,3,FALSE)</f>
        <v>68.67</v>
      </c>
      <c r="O398" t="s">
        <v>20</v>
      </c>
      <c r="P398" t="s">
        <v>21</v>
      </c>
      <c r="Q398" t="str">
        <f>VLOOKUP(B398,'Sheet1-1 (2)'!$B$2:$Q$966,16,FALSE)</f>
        <v>'15286700000099</v>
      </c>
    </row>
    <row r="399" spans="1:17">
      <c r="A399" t="s">
        <v>17</v>
      </c>
      <c r="B399" t="s">
        <v>413</v>
      </c>
      <c r="C399" t="str">
        <f>VLOOKUP(B399,'Sheet1-1 (2)'!$B$2:$Q$966,2,FALSE)</f>
        <v>'6栋</v>
      </c>
      <c r="D399" t="str">
        <f>VLOOKUP(B399,'Sheet1-1 (2)'!$B$2:$Q$966,3,FALSE)</f>
        <v>'6-1-801</v>
      </c>
      <c r="E399" t="str">
        <f>VLOOKUP(B399,'Sheet1-1 (2)'!$B$2:$Q$966,4,FALSE)</f>
        <v>'6-1-801</v>
      </c>
      <c r="F399" s="1">
        <v>44256</v>
      </c>
      <c r="G399" s="1">
        <v>44256</v>
      </c>
      <c r="H399" s="1">
        <v>44256</v>
      </c>
      <c r="I399" s="1">
        <v>44286</v>
      </c>
      <c r="J399">
        <v>11</v>
      </c>
      <c r="K399" t="s">
        <v>19</v>
      </c>
      <c r="L399">
        <f>VLOOKUP(B399,[1]Sheet6!$B$553:$D$1829,3,FALSE)</f>
        <v>61.38</v>
      </c>
      <c r="O399" t="s">
        <v>20</v>
      </c>
      <c r="P399" t="s">
        <v>21</v>
      </c>
      <c r="Q399" t="str">
        <f>VLOOKUP(B399,'Sheet1-1 (2)'!$B$2:$Q$966,16,FALSE)</f>
        <v>'15286700000100</v>
      </c>
    </row>
    <row r="400" spans="1:17">
      <c r="A400" t="s">
        <v>17</v>
      </c>
      <c r="B400" t="s">
        <v>414</v>
      </c>
      <c r="C400" t="str">
        <f>VLOOKUP(B400,'Sheet1-1 (2)'!$B$2:$Q$966,2,FALSE)</f>
        <v>'6栋</v>
      </c>
      <c r="D400" t="str">
        <f>VLOOKUP(B400,'Sheet1-1 (2)'!$B$2:$Q$966,3,FALSE)</f>
        <v>'6-1-802</v>
      </c>
      <c r="E400" t="str">
        <f>VLOOKUP(B400,'Sheet1-1 (2)'!$B$2:$Q$966,4,FALSE)</f>
        <v>'6-1-802</v>
      </c>
      <c r="F400" s="1">
        <v>44256</v>
      </c>
      <c r="G400" s="1">
        <v>44256</v>
      </c>
      <c r="H400" s="1">
        <v>44256</v>
      </c>
      <c r="I400" s="1">
        <v>44286</v>
      </c>
      <c r="J400">
        <v>11</v>
      </c>
      <c r="K400" t="s">
        <v>19</v>
      </c>
      <c r="L400">
        <f>VLOOKUP(B400,[1]Sheet6!$B$553:$D$1829,3,FALSE)</f>
        <v>52.37</v>
      </c>
      <c r="O400" t="s">
        <v>20</v>
      </c>
      <c r="P400" t="s">
        <v>21</v>
      </c>
      <c r="Q400" t="str">
        <f>VLOOKUP(B400,'Sheet1-1 (2)'!$B$2:$Q$966,16,FALSE)</f>
        <v>'15286700000101</v>
      </c>
    </row>
    <row r="401" spans="1:17">
      <c r="A401" t="s">
        <v>17</v>
      </c>
      <c r="B401" t="s">
        <v>415</v>
      </c>
      <c r="C401" t="str">
        <f>VLOOKUP(B401,'Sheet1-1 (2)'!$B$2:$Q$966,2,FALSE)</f>
        <v>'6栋</v>
      </c>
      <c r="D401" t="str">
        <f>VLOOKUP(B401,'Sheet1-1 (2)'!$B$2:$Q$966,3,FALSE)</f>
        <v>'6-1-803</v>
      </c>
      <c r="E401" t="str">
        <f>VLOOKUP(B401,'Sheet1-1 (2)'!$B$2:$Q$966,4,FALSE)</f>
        <v>'6-1-803</v>
      </c>
      <c r="F401" s="1">
        <v>44256</v>
      </c>
      <c r="G401" s="1">
        <v>44256</v>
      </c>
      <c r="H401" s="1">
        <v>44256</v>
      </c>
      <c r="I401" s="1">
        <v>44286</v>
      </c>
      <c r="J401">
        <v>11</v>
      </c>
      <c r="K401" t="s">
        <v>19</v>
      </c>
      <c r="L401">
        <f>VLOOKUP(B401,[1]Sheet6!$B$553:$D$1829,3,FALSE)</f>
        <v>52.37</v>
      </c>
      <c r="O401" t="s">
        <v>20</v>
      </c>
      <c r="P401" t="s">
        <v>21</v>
      </c>
      <c r="Q401" t="str">
        <f>VLOOKUP(B401,'Sheet1-1 (2)'!$B$2:$Q$966,16,FALSE)</f>
        <v>'15286700000102</v>
      </c>
    </row>
    <row r="402" spans="1:17">
      <c r="A402" t="s">
        <v>17</v>
      </c>
      <c r="B402" t="s">
        <v>416</v>
      </c>
      <c r="C402" t="str">
        <f>VLOOKUP(B402,'Sheet1-1 (2)'!$B$2:$Q$966,2,FALSE)</f>
        <v>'6栋</v>
      </c>
      <c r="D402" t="str">
        <f>VLOOKUP(B402,'Sheet1-1 (2)'!$B$2:$Q$966,3,FALSE)</f>
        <v>'6-1-804</v>
      </c>
      <c r="E402" t="str">
        <f>VLOOKUP(B402,'Sheet1-1 (2)'!$B$2:$Q$966,4,FALSE)</f>
        <v>'6-1-804</v>
      </c>
      <c r="F402" s="1">
        <v>44256</v>
      </c>
      <c r="G402" s="1">
        <v>44256</v>
      </c>
      <c r="H402" s="1">
        <v>44256</v>
      </c>
      <c r="I402" s="1">
        <v>44286</v>
      </c>
      <c r="J402">
        <v>11</v>
      </c>
      <c r="K402" t="s">
        <v>19</v>
      </c>
      <c r="L402">
        <f>VLOOKUP(B402,[1]Sheet6!$B$553:$D$1829,3,FALSE)</f>
        <v>68.67</v>
      </c>
      <c r="O402" t="s">
        <v>20</v>
      </c>
      <c r="P402" t="s">
        <v>21</v>
      </c>
      <c r="Q402" t="str">
        <f>VLOOKUP(B402,'Sheet1-1 (2)'!$B$2:$Q$966,16,FALSE)</f>
        <v>'15286700000103</v>
      </c>
    </row>
    <row r="403" spans="1:17">
      <c r="A403" t="s">
        <v>17</v>
      </c>
      <c r="B403" t="s">
        <v>417</v>
      </c>
      <c r="C403" t="str">
        <f>VLOOKUP(B403,'Sheet1-1 (2)'!$B$2:$Q$966,2,FALSE)</f>
        <v>'6栋</v>
      </c>
      <c r="D403" t="str">
        <f>VLOOKUP(B403,'Sheet1-1 (2)'!$B$2:$Q$966,3,FALSE)</f>
        <v>'6-1-901</v>
      </c>
      <c r="E403" t="str">
        <f>VLOOKUP(B403,'Sheet1-1 (2)'!$B$2:$Q$966,4,FALSE)</f>
        <v>'6-1-901</v>
      </c>
      <c r="F403" s="1">
        <v>44256</v>
      </c>
      <c r="G403" s="1">
        <v>44256</v>
      </c>
      <c r="H403" s="1">
        <v>44256</v>
      </c>
      <c r="I403" s="1">
        <v>44286</v>
      </c>
      <c r="J403">
        <v>11</v>
      </c>
      <c r="K403" t="s">
        <v>19</v>
      </c>
      <c r="L403">
        <f>VLOOKUP(B403,[1]Sheet6!$B$553:$D$1829,3,FALSE)</f>
        <v>61.38</v>
      </c>
      <c r="O403" t="s">
        <v>20</v>
      </c>
      <c r="P403" t="s">
        <v>21</v>
      </c>
      <c r="Q403" t="str">
        <f>VLOOKUP(B403,'Sheet1-1 (2)'!$B$2:$Q$966,16,FALSE)</f>
        <v>'15286700000104</v>
      </c>
    </row>
    <row r="404" spans="1:17">
      <c r="A404" t="s">
        <v>17</v>
      </c>
      <c r="B404" t="s">
        <v>418</v>
      </c>
      <c r="C404" t="str">
        <f>VLOOKUP(B404,'Sheet1-1 (2)'!$B$2:$Q$966,2,FALSE)</f>
        <v>'6栋</v>
      </c>
      <c r="D404" t="str">
        <f>VLOOKUP(B404,'Sheet1-1 (2)'!$B$2:$Q$966,3,FALSE)</f>
        <v>'6-1-902</v>
      </c>
      <c r="E404" t="str">
        <f>VLOOKUP(B404,'Sheet1-1 (2)'!$B$2:$Q$966,4,FALSE)</f>
        <v>'6-1-902</v>
      </c>
      <c r="F404" s="1">
        <v>44256</v>
      </c>
      <c r="G404" s="1">
        <v>44256</v>
      </c>
      <c r="H404" s="1">
        <v>44256</v>
      </c>
      <c r="I404" s="1">
        <v>44286</v>
      </c>
      <c r="J404">
        <v>11</v>
      </c>
      <c r="K404" t="s">
        <v>19</v>
      </c>
      <c r="L404">
        <f>VLOOKUP(B404,[1]Sheet6!$B$553:$D$1829,3,FALSE)</f>
        <v>52.37</v>
      </c>
      <c r="O404" t="s">
        <v>20</v>
      </c>
      <c r="P404" t="s">
        <v>21</v>
      </c>
      <c r="Q404" t="str">
        <f>VLOOKUP(B404,'Sheet1-1 (2)'!$B$2:$Q$966,16,FALSE)</f>
        <v>'15286700000105</v>
      </c>
    </row>
    <row r="405" spans="1:17">
      <c r="A405" t="s">
        <v>17</v>
      </c>
      <c r="B405" t="s">
        <v>419</v>
      </c>
      <c r="C405" t="str">
        <f>VLOOKUP(B405,'Sheet1-1 (2)'!$B$2:$Q$966,2,FALSE)</f>
        <v>'6栋</v>
      </c>
      <c r="D405" t="str">
        <f>VLOOKUP(B405,'Sheet1-1 (2)'!$B$2:$Q$966,3,FALSE)</f>
        <v>'6-1-903</v>
      </c>
      <c r="E405" t="str">
        <f>VLOOKUP(B405,'Sheet1-1 (2)'!$B$2:$Q$966,4,FALSE)</f>
        <v>'6-1-903</v>
      </c>
      <c r="F405" s="1">
        <v>44256</v>
      </c>
      <c r="G405" s="1">
        <v>44256</v>
      </c>
      <c r="H405" s="1">
        <v>44256</v>
      </c>
      <c r="I405" s="1">
        <v>44286</v>
      </c>
      <c r="J405">
        <v>11</v>
      </c>
      <c r="K405" t="s">
        <v>19</v>
      </c>
      <c r="L405">
        <f>VLOOKUP(B405,[1]Sheet6!$B$553:$D$1829,3,FALSE)</f>
        <v>52.37</v>
      </c>
      <c r="O405" t="s">
        <v>20</v>
      </c>
      <c r="P405" t="s">
        <v>21</v>
      </c>
      <c r="Q405" t="str">
        <f>VLOOKUP(B405,'Sheet1-1 (2)'!$B$2:$Q$966,16,FALSE)</f>
        <v>'15286700000106</v>
      </c>
    </row>
    <row r="406" spans="1:17">
      <c r="A406" t="s">
        <v>17</v>
      </c>
      <c r="B406" t="s">
        <v>420</v>
      </c>
      <c r="C406" t="str">
        <f>VLOOKUP(B406,'Sheet1-1 (2)'!$B$2:$Q$966,2,FALSE)</f>
        <v>'6栋</v>
      </c>
      <c r="D406" t="str">
        <f>VLOOKUP(B406,'Sheet1-1 (2)'!$B$2:$Q$966,3,FALSE)</f>
        <v>'6-1-904</v>
      </c>
      <c r="E406" t="str">
        <f>VLOOKUP(B406,'Sheet1-1 (2)'!$B$2:$Q$966,4,FALSE)</f>
        <v>'6-1-904</v>
      </c>
      <c r="F406" s="1">
        <v>44256</v>
      </c>
      <c r="G406" s="1">
        <v>44256</v>
      </c>
      <c r="H406" s="1">
        <v>44256</v>
      </c>
      <c r="I406" s="1">
        <v>44286</v>
      </c>
      <c r="J406">
        <v>11</v>
      </c>
      <c r="K406" t="s">
        <v>19</v>
      </c>
      <c r="L406">
        <f>VLOOKUP(B406,[1]Sheet6!$B$553:$D$1829,3,FALSE)</f>
        <v>68.67</v>
      </c>
      <c r="O406" t="s">
        <v>20</v>
      </c>
      <c r="P406" t="s">
        <v>21</v>
      </c>
      <c r="Q406" t="str">
        <f>VLOOKUP(B406,'Sheet1-1 (2)'!$B$2:$Q$966,16,FALSE)</f>
        <v>'15286700000107</v>
      </c>
    </row>
    <row r="407" spans="1:17">
      <c r="A407" t="s">
        <v>17</v>
      </c>
      <c r="B407" t="s">
        <v>421</v>
      </c>
      <c r="C407" t="str">
        <f>VLOOKUP(B407,'Sheet1-1 (2)'!$B$2:$Q$966,2,FALSE)</f>
        <v>'7栋</v>
      </c>
      <c r="D407" t="str">
        <f>VLOOKUP(B407,'Sheet1-1 (2)'!$B$2:$Q$966,3,FALSE)</f>
        <v>'7-1-1001</v>
      </c>
      <c r="E407" t="str">
        <f>VLOOKUP(B407,'Sheet1-1 (2)'!$B$2:$Q$966,4,FALSE)</f>
        <v>'7-1-1001</v>
      </c>
      <c r="F407" s="1">
        <v>44256</v>
      </c>
      <c r="G407" s="1">
        <v>44256</v>
      </c>
      <c r="H407" s="1">
        <v>44256</v>
      </c>
      <c r="I407" s="1">
        <v>44286</v>
      </c>
      <c r="J407">
        <v>11</v>
      </c>
      <c r="K407" t="s">
        <v>19</v>
      </c>
      <c r="L407">
        <f>VLOOKUP(B407,[1]Sheet6!$B$553:$D$1829,3,FALSE)</f>
        <v>68.51</v>
      </c>
      <c r="O407" t="s">
        <v>20</v>
      </c>
      <c r="P407" t="s">
        <v>21</v>
      </c>
      <c r="Q407" t="str">
        <f>VLOOKUP(B407,'Sheet1-1 (2)'!$B$2:$Q$966,16,FALSE)</f>
        <v>'15286700000108</v>
      </c>
    </row>
    <row r="408" spans="1:17">
      <c r="A408" t="s">
        <v>17</v>
      </c>
      <c r="B408" t="s">
        <v>422</v>
      </c>
      <c r="C408" t="str">
        <f>VLOOKUP(B408,'Sheet1-1 (2)'!$B$2:$Q$966,2,FALSE)</f>
        <v>'7栋</v>
      </c>
      <c r="D408" t="str">
        <f>VLOOKUP(B408,'Sheet1-1 (2)'!$B$2:$Q$966,3,FALSE)</f>
        <v>'7-1-1002</v>
      </c>
      <c r="E408" t="str">
        <f>VLOOKUP(B408,'Sheet1-1 (2)'!$B$2:$Q$966,4,FALSE)</f>
        <v>'7-1-1002</v>
      </c>
      <c r="F408" s="1">
        <v>44256</v>
      </c>
      <c r="G408" s="1">
        <v>44256</v>
      </c>
      <c r="H408" s="1">
        <v>44256</v>
      </c>
      <c r="I408" s="1">
        <v>44286</v>
      </c>
      <c r="J408">
        <v>11</v>
      </c>
      <c r="K408" t="s">
        <v>19</v>
      </c>
      <c r="L408">
        <f>VLOOKUP(B408,[1]Sheet6!$B$553:$D$1829,3,FALSE)</f>
        <v>52.24</v>
      </c>
      <c r="O408" t="s">
        <v>20</v>
      </c>
      <c r="P408" t="s">
        <v>21</v>
      </c>
      <c r="Q408" t="str">
        <f>VLOOKUP(B408,'Sheet1-1 (2)'!$B$2:$Q$966,16,FALSE)</f>
        <v>'15286700000109</v>
      </c>
    </row>
    <row r="409" spans="1:17">
      <c r="A409" t="s">
        <v>17</v>
      </c>
      <c r="B409" t="s">
        <v>423</v>
      </c>
      <c r="C409" t="str">
        <f>VLOOKUP(B409,'Sheet1-1 (2)'!$B$2:$Q$966,2,FALSE)</f>
        <v>'7栋</v>
      </c>
      <c r="D409" t="str">
        <f>VLOOKUP(B409,'Sheet1-1 (2)'!$B$2:$Q$966,3,FALSE)</f>
        <v>'7-1-1003</v>
      </c>
      <c r="E409" t="str">
        <f>VLOOKUP(B409,'Sheet1-1 (2)'!$B$2:$Q$966,4,FALSE)</f>
        <v>'7-1-1003</v>
      </c>
      <c r="F409" s="1">
        <v>44256</v>
      </c>
      <c r="G409" s="1">
        <v>44256</v>
      </c>
      <c r="H409" s="1">
        <v>44256</v>
      </c>
      <c r="I409" s="1">
        <v>44286</v>
      </c>
      <c r="J409">
        <v>11</v>
      </c>
      <c r="K409" t="s">
        <v>19</v>
      </c>
      <c r="L409">
        <f>VLOOKUP(B409,[1]Sheet6!$B$553:$D$1829,3,FALSE)</f>
        <v>52.24</v>
      </c>
      <c r="O409" t="s">
        <v>20</v>
      </c>
      <c r="P409" t="s">
        <v>21</v>
      </c>
      <c r="Q409" t="str">
        <f>VLOOKUP(B409,'Sheet1-1 (2)'!$B$2:$Q$966,16,FALSE)</f>
        <v>'15286700000110</v>
      </c>
    </row>
    <row r="410" spans="1:17">
      <c r="A410" t="s">
        <v>17</v>
      </c>
      <c r="B410" t="s">
        <v>424</v>
      </c>
      <c r="C410" t="str">
        <f>VLOOKUP(B410,'Sheet1-1 (2)'!$B$2:$Q$966,2,FALSE)</f>
        <v>'7栋</v>
      </c>
      <c r="D410" t="str">
        <f>VLOOKUP(B410,'Sheet1-1 (2)'!$B$2:$Q$966,3,FALSE)</f>
        <v>'7-1-1004</v>
      </c>
      <c r="E410" t="str">
        <f>VLOOKUP(B410,'Sheet1-1 (2)'!$B$2:$Q$966,4,FALSE)</f>
        <v>'7-1-1004</v>
      </c>
      <c r="F410" s="1">
        <v>44256</v>
      </c>
      <c r="G410" s="1">
        <v>44256</v>
      </c>
      <c r="H410" s="1">
        <v>44256</v>
      </c>
      <c r="I410" s="1">
        <v>44286</v>
      </c>
      <c r="J410">
        <v>11</v>
      </c>
      <c r="K410" t="s">
        <v>19</v>
      </c>
      <c r="L410">
        <f>VLOOKUP(B410,[1]Sheet6!$B$553:$D$1829,3,FALSE)</f>
        <v>68.51</v>
      </c>
      <c r="O410" t="s">
        <v>20</v>
      </c>
      <c r="P410" t="s">
        <v>21</v>
      </c>
      <c r="Q410" t="str">
        <f>VLOOKUP(B410,'Sheet1-1 (2)'!$B$2:$Q$966,16,FALSE)</f>
        <v>'15286700000111</v>
      </c>
    </row>
    <row r="411" spans="1:17">
      <c r="A411" t="s">
        <v>17</v>
      </c>
      <c r="B411" t="s">
        <v>425</v>
      </c>
      <c r="C411" t="str">
        <f>VLOOKUP(B411,'Sheet1-1 (2)'!$B$2:$Q$966,2,FALSE)</f>
        <v>'7栋</v>
      </c>
      <c r="D411" t="str">
        <f>VLOOKUP(B411,'Sheet1-1 (2)'!$B$2:$Q$966,3,FALSE)</f>
        <v>'7-1-101</v>
      </c>
      <c r="E411" t="str">
        <f>VLOOKUP(B411,'Sheet1-1 (2)'!$B$2:$Q$966,4,FALSE)</f>
        <v>'7-1-101</v>
      </c>
      <c r="F411" s="1">
        <v>44256</v>
      </c>
      <c r="G411" s="1">
        <v>44256</v>
      </c>
      <c r="H411" s="1">
        <v>44256</v>
      </c>
      <c r="I411" s="1">
        <v>44286</v>
      </c>
      <c r="J411">
        <v>11</v>
      </c>
      <c r="K411" t="s">
        <v>19</v>
      </c>
      <c r="L411">
        <f>VLOOKUP(B411,[1]Sheet6!$B$553:$D$1829,3,FALSE)</f>
        <v>68.51</v>
      </c>
      <c r="O411" t="s">
        <v>20</v>
      </c>
      <c r="P411" t="s">
        <v>21</v>
      </c>
      <c r="Q411" t="str">
        <f>VLOOKUP(B411,'Sheet1-1 (2)'!$B$2:$Q$966,16,FALSE)</f>
        <v>'15286700000112</v>
      </c>
    </row>
    <row r="412" spans="1:17">
      <c r="A412" t="s">
        <v>17</v>
      </c>
      <c r="B412" t="s">
        <v>426</v>
      </c>
      <c r="C412" t="str">
        <f>VLOOKUP(B412,'Sheet1-1 (2)'!$B$2:$Q$966,2,FALSE)</f>
        <v>'7栋</v>
      </c>
      <c r="D412" t="str">
        <f>VLOOKUP(B412,'Sheet1-1 (2)'!$B$2:$Q$966,3,FALSE)</f>
        <v>'7-1-102</v>
      </c>
      <c r="E412" t="str">
        <f>VLOOKUP(B412,'Sheet1-1 (2)'!$B$2:$Q$966,4,FALSE)</f>
        <v>'7-1-102</v>
      </c>
      <c r="F412" s="1">
        <v>44256</v>
      </c>
      <c r="G412" s="1">
        <v>44256</v>
      </c>
      <c r="H412" s="1">
        <v>44256</v>
      </c>
      <c r="I412" s="1">
        <v>44286</v>
      </c>
      <c r="J412">
        <v>11</v>
      </c>
      <c r="K412" t="s">
        <v>19</v>
      </c>
      <c r="L412">
        <f>VLOOKUP(B412,[1]Sheet6!$B$553:$D$1829,3,FALSE)</f>
        <v>52.24</v>
      </c>
      <c r="O412" t="s">
        <v>20</v>
      </c>
      <c r="P412" t="s">
        <v>21</v>
      </c>
      <c r="Q412" t="str">
        <f>VLOOKUP(B412,'Sheet1-1 (2)'!$B$2:$Q$966,16,FALSE)</f>
        <v>'15286700000113</v>
      </c>
    </row>
    <row r="413" spans="1:17">
      <c r="A413" t="s">
        <v>17</v>
      </c>
      <c r="B413" t="s">
        <v>427</v>
      </c>
      <c r="C413" t="str">
        <f>VLOOKUP(B413,'Sheet1-1 (2)'!$B$2:$Q$966,2,FALSE)</f>
        <v>'7栋</v>
      </c>
      <c r="D413" t="str">
        <f>VLOOKUP(B413,'Sheet1-1 (2)'!$B$2:$Q$966,3,FALSE)</f>
        <v>'7-1-103</v>
      </c>
      <c r="E413" t="str">
        <f>VLOOKUP(B413,'Sheet1-1 (2)'!$B$2:$Q$966,4,FALSE)</f>
        <v>'7-1-103</v>
      </c>
      <c r="F413" s="1">
        <v>44256</v>
      </c>
      <c r="G413" s="1">
        <v>44256</v>
      </c>
      <c r="H413" s="1">
        <v>44256</v>
      </c>
      <c r="I413" s="1">
        <v>44286</v>
      </c>
      <c r="J413">
        <v>11</v>
      </c>
      <c r="K413" t="s">
        <v>19</v>
      </c>
      <c r="L413">
        <f>VLOOKUP(B413,[1]Sheet6!$B$553:$D$1829,3,FALSE)</f>
        <v>52.24</v>
      </c>
      <c r="O413" t="s">
        <v>20</v>
      </c>
      <c r="P413" t="s">
        <v>21</v>
      </c>
      <c r="Q413" t="str">
        <f>VLOOKUP(B413,'Sheet1-1 (2)'!$B$2:$Q$966,16,FALSE)</f>
        <v>'15286700000114</v>
      </c>
    </row>
    <row r="414" spans="1:17">
      <c r="A414" t="s">
        <v>17</v>
      </c>
      <c r="B414" t="s">
        <v>428</v>
      </c>
      <c r="C414" t="str">
        <f>VLOOKUP(B414,'Sheet1-1 (2)'!$B$2:$Q$966,2,FALSE)</f>
        <v>'7栋</v>
      </c>
      <c r="D414" t="str">
        <f>VLOOKUP(B414,'Sheet1-1 (2)'!$B$2:$Q$966,3,FALSE)</f>
        <v>'7-1-104</v>
      </c>
      <c r="E414" t="str">
        <f>VLOOKUP(B414,'Sheet1-1 (2)'!$B$2:$Q$966,4,FALSE)</f>
        <v>'7-1-104</v>
      </c>
      <c r="F414" s="1">
        <v>44256</v>
      </c>
      <c r="G414" s="1">
        <v>44256</v>
      </c>
      <c r="H414" s="1">
        <v>44256</v>
      </c>
      <c r="I414" s="1">
        <v>44286</v>
      </c>
      <c r="J414">
        <v>11</v>
      </c>
      <c r="K414" t="s">
        <v>19</v>
      </c>
      <c r="L414">
        <f>VLOOKUP(B414,[1]Sheet6!$B$553:$D$1829,3,FALSE)</f>
        <v>68.51</v>
      </c>
      <c r="O414" t="s">
        <v>20</v>
      </c>
      <c r="P414" t="s">
        <v>21</v>
      </c>
      <c r="Q414" t="str">
        <f>VLOOKUP(B414,'Sheet1-1 (2)'!$B$2:$Q$966,16,FALSE)</f>
        <v>'15286700000115</v>
      </c>
    </row>
    <row r="415" spans="1:17">
      <c r="A415" t="s">
        <v>17</v>
      </c>
      <c r="B415" t="s">
        <v>429</v>
      </c>
      <c r="C415" t="str">
        <f>VLOOKUP(B415,'Sheet1-1 (2)'!$B$2:$Q$966,2,FALSE)</f>
        <v>'7栋</v>
      </c>
      <c r="D415" t="str">
        <f>VLOOKUP(B415,'Sheet1-1 (2)'!$B$2:$Q$966,3,FALSE)</f>
        <v>'7-1-1101</v>
      </c>
      <c r="E415" t="str">
        <f>VLOOKUP(B415,'Sheet1-1 (2)'!$B$2:$Q$966,4,FALSE)</f>
        <v>'7-1-1101</v>
      </c>
      <c r="F415" s="1">
        <v>44256</v>
      </c>
      <c r="G415" s="1">
        <v>44256</v>
      </c>
      <c r="H415" s="1">
        <v>44256</v>
      </c>
      <c r="I415" s="1">
        <v>44286</v>
      </c>
      <c r="J415">
        <v>11</v>
      </c>
      <c r="K415" t="s">
        <v>19</v>
      </c>
      <c r="L415">
        <f>VLOOKUP(B415,[1]Sheet6!$B$553:$D$1829,3,FALSE)</f>
        <v>68.51</v>
      </c>
      <c r="O415" t="s">
        <v>20</v>
      </c>
      <c r="P415" t="s">
        <v>21</v>
      </c>
      <c r="Q415" t="str">
        <f>VLOOKUP(B415,'Sheet1-1 (2)'!$B$2:$Q$966,16,FALSE)</f>
        <v>'15286700000116</v>
      </c>
    </row>
    <row r="416" spans="1:17">
      <c r="A416" t="s">
        <v>17</v>
      </c>
      <c r="B416" t="s">
        <v>430</v>
      </c>
      <c r="C416" t="str">
        <f>VLOOKUP(B416,'Sheet1-1 (2)'!$B$2:$Q$966,2,FALSE)</f>
        <v>'7栋</v>
      </c>
      <c r="D416" t="str">
        <f>VLOOKUP(B416,'Sheet1-1 (2)'!$B$2:$Q$966,3,FALSE)</f>
        <v>'7-1-1102</v>
      </c>
      <c r="E416" t="str">
        <f>VLOOKUP(B416,'Sheet1-1 (2)'!$B$2:$Q$966,4,FALSE)</f>
        <v>'7-1-1102</v>
      </c>
      <c r="F416" s="1">
        <v>44256</v>
      </c>
      <c r="G416" s="1">
        <v>44256</v>
      </c>
      <c r="H416" s="1">
        <v>44256</v>
      </c>
      <c r="I416" s="1">
        <v>44286</v>
      </c>
      <c r="J416">
        <v>11</v>
      </c>
      <c r="K416" t="s">
        <v>19</v>
      </c>
      <c r="L416">
        <f>VLOOKUP(B416,[1]Sheet6!$B$553:$D$1829,3,FALSE)</f>
        <v>52.24</v>
      </c>
      <c r="O416" t="s">
        <v>20</v>
      </c>
      <c r="P416" t="s">
        <v>21</v>
      </c>
      <c r="Q416" t="str">
        <f>VLOOKUP(B416,'Sheet1-1 (2)'!$B$2:$Q$966,16,FALSE)</f>
        <v>'15286700000117</v>
      </c>
    </row>
    <row r="417" spans="1:17">
      <c r="A417" t="s">
        <v>17</v>
      </c>
      <c r="B417" t="s">
        <v>431</v>
      </c>
      <c r="C417" t="str">
        <f>VLOOKUP(B417,'Sheet1-1 (2)'!$B$2:$Q$966,2,FALSE)</f>
        <v>'7栋</v>
      </c>
      <c r="D417" t="str">
        <f>VLOOKUP(B417,'Sheet1-1 (2)'!$B$2:$Q$966,3,FALSE)</f>
        <v>'7-1-1103</v>
      </c>
      <c r="E417" t="str">
        <f>VLOOKUP(B417,'Sheet1-1 (2)'!$B$2:$Q$966,4,FALSE)</f>
        <v>'7-1-1103</v>
      </c>
      <c r="F417" s="1">
        <v>44256</v>
      </c>
      <c r="G417" s="1">
        <v>44256</v>
      </c>
      <c r="H417" s="1">
        <v>44256</v>
      </c>
      <c r="I417" s="1">
        <v>44286</v>
      </c>
      <c r="J417">
        <v>11</v>
      </c>
      <c r="K417" t="s">
        <v>19</v>
      </c>
      <c r="L417">
        <f>VLOOKUP(B417,[1]Sheet6!$B$553:$D$1829,3,FALSE)</f>
        <v>52.24</v>
      </c>
      <c r="O417" t="s">
        <v>20</v>
      </c>
      <c r="P417" t="s">
        <v>21</v>
      </c>
      <c r="Q417" t="str">
        <f>VLOOKUP(B417,'Sheet1-1 (2)'!$B$2:$Q$966,16,FALSE)</f>
        <v>'15286700000118</v>
      </c>
    </row>
    <row r="418" spans="1:17">
      <c r="A418" t="s">
        <v>17</v>
      </c>
      <c r="B418" t="s">
        <v>432</v>
      </c>
      <c r="C418" t="str">
        <f>VLOOKUP(B418,'Sheet1-1 (2)'!$B$2:$Q$966,2,FALSE)</f>
        <v>'7栋</v>
      </c>
      <c r="D418" t="str">
        <f>VLOOKUP(B418,'Sheet1-1 (2)'!$B$2:$Q$966,3,FALSE)</f>
        <v>'7-1-1104</v>
      </c>
      <c r="E418" t="str">
        <f>VLOOKUP(B418,'Sheet1-1 (2)'!$B$2:$Q$966,4,FALSE)</f>
        <v>'7-1-1104</v>
      </c>
      <c r="F418" s="1">
        <v>44256</v>
      </c>
      <c r="G418" s="1">
        <v>44256</v>
      </c>
      <c r="H418" s="1">
        <v>44256</v>
      </c>
      <c r="I418" s="1">
        <v>44286</v>
      </c>
      <c r="J418">
        <v>11</v>
      </c>
      <c r="K418" t="s">
        <v>19</v>
      </c>
      <c r="L418">
        <f>VLOOKUP(B418,[1]Sheet6!$B$553:$D$1829,3,FALSE)</f>
        <v>68.51</v>
      </c>
      <c r="O418" t="s">
        <v>20</v>
      </c>
      <c r="P418" t="s">
        <v>21</v>
      </c>
      <c r="Q418" t="str">
        <f>VLOOKUP(B418,'Sheet1-1 (2)'!$B$2:$Q$966,16,FALSE)</f>
        <v>'15286700000262</v>
      </c>
    </row>
    <row r="419" spans="1:17">
      <c r="A419" t="s">
        <v>17</v>
      </c>
      <c r="B419" t="s">
        <v>433</v>
      </c>
      <c r="C419" t="str">
        <f>VLOOKUP(B419,'Sheet1-1 (2)'!$B$2:$Q$966,2,FALSE)</f>
        <v>'7栋</v>
      </c>
      <c r="D419" t="str">
        <f>VLOOKUP(B419,'Sheet1-1 (2)'!$B$2:$Q$966,3,FALSE)</f>
        <v>'7-1-1201</v>
      </c>
      <c r="E419" t="str">
        <f>VLOOKUP(B419,'Sheet1-1 (2)'!$B$2:$Q$966,4,FALSE)</f>
        <v>'7-1-1201</v>
      </c>
      <c r="F419" s="1">
        <v>44256</v>
      </c>
      <c r="G419" s="1">
        <v>44256</v>
      </c>
      <c r="H419" s="1">
        <v>44256</v>
      </c>
      <c r="I419" s="1">
        <v>44286</v>
      </c>
      <c r="J419">
        <v>11</v>
      </c>
      <c r="K419" t="s">
        <v>19</v>
      </c>
      <c r="L419">
        <f>VLOOKUP(B419,[1]Sheet6!$B$553:$D$1829,3,FALSE)</f>
        <v>68.51</v>
      </c>
      <c r="O419" t="s">
        <v>20</v>
      </c>
      <c r="P419" t="s">
        <v>21</v>
      </c>
      <c r="Q419" t="str">
        <f>VLOOKUP(B419,'Sheet1-1 (2)'!$B$2:$Q$966,16,FALSE)</f>
        <v>'15286700000263</v>
      </c>
    </row>
    <row r="420" spans="1:17">
      <c r="A420" t="s">
        <v>17</v>
      </c>
      <c r="B420" t="s">
        <v>434</v>
      </c>
      <c r="C420" t="str">
        <f>VLOOKUP(B420,'Sheet1-1 (2)'!$B$2:$Q$966,2,FALSE)</f>
        <v>'7栋</v>
      </c>
      <c r="D420" t="str">
        <f>VLOOKUP(B420,'Sheet1-1 (2)'!$B$2:$Q$966,3,FALSE)</f>
        <v>'7-1-1202</v>
      </c>
      <c r="E420" t="str">
        <f>VLOOKUP(B420,'Sheet1-1 (2)'!$B$2:$Q$966,4,FALSE)</f>
        <v>'7-1-1202</v>
      </c>
      <c r="F420" s="1">
        <v>44256</v>
      </c>
      <c r="G420" s="1">
        <v>44256</v>
      </c>
      <c r="H420" s="1">
        <v>44256</v>
      </c>
      <c r="I420" s="1">
        <v>44286</v>
      </c>
      <c r="J420">
        <v>11</v>
      </c>
      <c r="K420" t="s">
        <v>19</v>
      </c>
      <c r="L420">
        <f>VLOOKUP(B420,[1]Sheet6!$B$553:$D$1829,3,FALSE)</f>
        <v>52.24</v>
      </c>
      <c r="O420" t="s">
        <v>20</v>
      </c>
      <c r="P420" t="s">
        <v>21</v>
      </c>
      <c r="Q420" t="str">
        <f>VLOOKUP(B420,'Sheet1-1 (2)'!$B$2:$Q$966,16,FALSE)</f>
        <v>'15286700000264</v>
      </c>
    </row>
    <row r="421" spans="1:17">
      <c r="A421" t="s">
        <v>17</v>
      </c>
      <c r="B421" t="s">
        <v>435</v>
      </c>
      <c r="C421" t="str">
        <f>VLOOKUP(B421,'Sheet1-1 (2)'!$B$2:$Q$966,2,FALSE)</f>
        <v>'7栋</v>
      </c>
      <c r="D421" t="str">
        <f>VLOOKUP(B421,'Sheet1-1 (2)'!$B$2:$Q$966,3,FALSE)</f>
        <v>'7-1-1203</v>
      </c>
      <c r="E421" t="str">
        <f>VLOOKUP(B421,'Sheet1-1 (2)'!$B$2:$Q$966,4,FALSE)</f>
        <v>'7-1-1203</v>
      </c>
      <c r="F421" s="1">
        <v>44256</v>
      </c>
      <c r="G421" s="1">
        <v>44256</v>
      </c>
      <c r="H421" s="1">
        <v>44256</v>
      </c>
      <c r="I421" s="1">
        <v>44286</v>
      </c>
      <c r="J421">
        <v>11</v>
      </c>
      <c r="K421" t="s">
        <v>19</v>
      </c>
      <c r="L421">
        <f>VLOOKUP(B421,[1]Sheet6!$B$553:$D$1829,3,FALSE)</f>
        <v>52.24</v>
      </c>
      <c r="O421" t="s">
        <v>20</v>
      </c>
      <c r="P421" t="s">
        <v>21</v>
      </c>
      <c r="Q421" t="str">
        <f>VLOOKUP(B421,'Sheet1-1 (2)'!$B$2:$Q$966,16,FALSE)</f>
        <v>'15286700000265</v>
      </c>
    </row>
    <row r="422" spans="1:17">
      <c r="A422" t="s">
        <v>17</v>
      </c>
      <c r="B422" t="s">
        <v>436</v>
      </c>
      <c r="C422" t="str">
        <f>VLOOKUP(B422,'Sheet1-1 (2)'!$B$2:$Q$966,2,FALSE)</f>
        <v>'7栋</v>
      </c>
      <c r="D422" t="str">
        <f>VLOOKUP(B422,'Sheet1-1 (2)'!$B$2:$Q$966,3,FALSE)</f>
        <v>'7-1-1204</v>
      </c>
      <c r="E422" t="str">
        <f>VLOOKUP(B422,'Sheet1-1 (2)'!$B$2:$Q$966,4,FALSE)</f>
        <v>'7-1-1204</v>
      </c>
      <c r="F422" s="1">
        <v>44256</v>
      </c>
      <c r="G422" s="1">
        <v>44256</v>
      </c>
      <c r="H422" s="1">
        <v>44256</v>
      </c>
      <c r="I422" s="1">
        <v>44286</v>
      </c>
      <c r="J422">
        <v>11</v>
      </c>
      <c r="K422" t="s">
        <v>19</v>
      </c>
      <c r="L422">
        <f>VLOOKUP(B422,[1]Sheet6!$B$553:$D$1829,3,FALSE)</f>
        <v>68.51</v>
      </c>
      <c r="O422" t="s">
        <v>20</v>
      </c>
      <c r="P422" t="s">
        <v>21</v>
      </c>
      <c r="Q422" t="str">
        <f>VLOOKUP(B422,'Sheet1-1 (2)'!$B$2:$Q$966,16,FALSE)</f>
        <v>'15286700000266</v>
      </c>
    </row>
    <row r="423" spans="1:17">
      <c r="A423" t="s">
        <v>17</v>
      </c>
      <c r="B423" t="s">
        <v>437</v>
      </c>
      <c r="C423" t="str">
        <f>VLOOKUP(B423,'Sheet1-1 (2)'!$B$2:$Q$966,2,FALSE)</f>
        <v>'7栋</v>
      </c>
      <c r="D423" t="str">
        <f>VLOOKUP(B423,'Sheet1-1 (2)'!$B$2:$Q$966,3,FALSE)</f>
        <v>'7-1-1301</v>
      </c>
      <c r="E423" t="str">
        <f>VLOOKUP(B423,'Sheet1-1 (2)'!$B$2:$Q$966,4,FALSE)</f>
        <v>'7-1-1301</v>
      </c>
      <c r="F423" s="1">
        <v>44256</v>
      </c>
      <c r="G423" s="1">
        <v>44256</v>
      </c>
      <c r="H423" s="1">
        <v>44256</v>
      </c>
      <c r="I423" s="1">
        <v>44286</v>
      </c>
      <c r="J423">
        <v>11</v>
      </c>
      <c r="K423" t="s">
        <v>19</v>
      </c>
      <c r="L423">
        <f>VLOOKUP(B423,[1]Sheet6!$B$553:$D$1829,3,FALSE)</f>
        <v>68.51</v>
      </c>
      <c r="O423" t="s">
        <v>20</v>
      </c>
      <c r="P423" t="s">
        <v>21</v>
      </c>
      <c r="Q423" t="str">
        <f>VLOOKUP(B423,'Sheet1-1 (2)'!$B$2:$Q$966,16,FALSE)</f>
        <v>'15286700000267</v>
      </c>
    </row>
    <row r="424" spans="1:17">
      <c r="A424" t="s">
        <v>17</v>
      </c>
      <c r="B424" t="s">
        <v>438</v>
      </c>
      <c r="C424" t="str">
        <f>VLOOKUP(B424,'Sheet1-1 (2)'!$B$2:$Q$966,2,FALSE)</f>
        <v>'7栋</v>
      </c>
      <c r="D424" t="str">
        <f>VLOOKUP(B424,'Sheet1-1 (2)'!$B$2:$Q$966,3,FALSE)</f>
        <v>'7-1-1302</v>
      </c>
      <c r="E424" t="str">
        <f>VLOOKUP(B424,'Sheet1-1 (2)'!$B$2:$Q$966,4,FALSE)</f>
        <v>'7-1-1302</v>
      </c>
      <c r="F424" s="1">
        <v>44256</v>
      </c>
      <c r="G424" s="1">
        <v>44256</v>
      </c>
      <c r="H424" s="1">
        <v>44256</v>
      </c>
      <c r="I424" s="1">
        <v>44286</v>
      </c>
      <c r="J424">
        <v>11</v>
      </c>
      <c r="K424" t="s">
        <v>19</v>
      </c>
      <c r="L424">
        <f>VLOOKUP(B424,[1]Sheet6!$B$553:$D$1829,3,FALSE)</f>
        <v>52.24</v>
      </c>
      <c r="O424" t="s">
        <v>20</v>
      </c>
      <c r="P424" t="s">
        <v>21</v>
      </c>
      <c r="Q424" t="str">
        <f>VLOOKUP(B424,'Sheet1-1 (2)'!$B$2:$Q$966,16,FALSE)</f>
        <v>'15286700000268</v>
      </c>
    </row>
    <row r="425" spans="1:17">
      <c r="A425" t="s">
        <v>17</v>
      </c>
      <c r="B425" t="s">
        <v>439</v>
      </c>
      <c r="C425" t="str">
        <f>VLOOKUP(B425,'Sheet1-1 (2)'!$B$2:$Q$966,2,FALSE)</f>
        <v>'7栋</v>
      </c>
      <c r="D425" t="str">
        <f>VLOOKUP(B425,'Sheet1-1 (2)'!$B$2:$Q$966,3,FALSE)</f>
        <v>'7-1-1303</v>
      </c>
      <c r="E425" t="str">
        <f>VLOOKUP(B425,'Sheet1-1 (2)'!$B$2:$Q$966,4,FALSE)</f>
        <v>'7-1-1303</v>
      </c>
      <c r="F425" s="1">
        <v>44256</v>
      </c>
      <c r="G425" s="1">
        <v>44256</v>
      </c>
      <c r="H425" s="1">
        <v>44256</v>
      </c>
      <c r="I425" s="1">
        <v>44286</v>
      </c>
      <c r="J425">
        <v>11</v>
      </c>
      <c r="K425" t="s">
        <v>19</v>
      </c>
      <c r="L425">
        <f>VLOOKUP(B425,[1]Sheet6!$B$553:$D$1829,3,FALSE)</f>
        <v>52.24</v>
      </c>
      <c r="O425" t="s">
        <v>20</v>
      </c>
      <c r="P425" t="s">
        <v>21</v>
      </c>
      <c r="Q425" t="str">
        <f>VLOOKUP(B425,'Sheet1-1 (2)'!$B$2:$Q$966,16,FALSE)</f>
        <v>'15286700000269</v>
      </c>
    </row>
    <row r="426" spans="1:17">
      <c r="A426" t="s">
        <v>17</v>
      </c>
      <c r="B426" t="s">
        <v>440</v>
      </c>
      <c r="C426" t="str">
        <f>VLOOKUP(B426,'Sheet1-1 (2)'!$B$2:$Q$966,2,FALSE)</f>
        <v>'7栋</v>
      </c>
      <c r="D426" t="str">
        <f>VLOOKUP(B426,'Sheet1-1 (2)'!$B$2:$Q$966,3,FALSE)</f>
        <v>'7-1-1304</v>
      </c>
      <c r="E426" t="str">
        <f>VLOOKUP(B426,'Sheet1-1 (2)'!$B$2:$Q$966,4,FALSE)</f>
        <v>'7-1-1304</v>
      </c>
      <c r="F426" s="1">
        <v>44256</v>
      </c>
      <c r="G426" s="1">
        <v>44256</v>
      </c>
      <c r="H426" s="1">
        <v>44256</v>
      </c>
      <c r="I426" s="1">
        <v>44286</v>
      </c>
      <c r="J426">
        <v>11</v>
      </c>
      <c r="K426" t="s">
        <v>19</v>
      </c>
      <c r="L426">
        <f>VLOOKUP(B426,[1]Sheet6!$B$553:$D$1829,3,FALSE)</f>
        <v>68.51</v>
      </c>
      <c r="O426" t="s">
        <v>20</v>
      </c>
      <c r="P426" t="s">
        <v>21</v>
      </c>
      <c r="Q426" t="str">
        <f>VLOOKUP(B426,'Sheet1-1 (2)'!$B$2:$Q$966,16,FALSE)</f>
        <v>'15286700000270</v>
      </c>
    </row>
    <row r="427" spans="1:17">
      <c r="A427" t="s">
        <v>17</v>
      </c>
      <c r="B427" t="s">
        <v>441</v>
      </c>
      <c r="C427" t="str">
        <f>VLOOKUP(B427,'Sheet1-1 (2)'!$B$2:$Q$966,2,FALSE)</f>
        <v>'7栋</v>
      </c>
      <c r="D427" t="str">
        <f>VLOOKUP(B427,'Sheet1-1 (2)'!$B$2:$Q$966,3,FALSE)</f>
        <v>'7-1-1401</v>
      </c>
      <c r="E427" t="str">
        <f>VLOOKUP(B427,'Sheet1-1 (2)'!$B$2:$Q$966,4,FALSE)</f>
        <v>'7-1-1401</v>
      </c>
      <c r="F427" s="1">
        <v>44256</v>
      </c>
      <c r="G427" s="1">
        <v>44256</v>
      </c>
      <c r="H427" s="1">
        <v>44256</v>
      </c>
      <c r="I427" s="1">
        <v>44286</v>
      </c>
      <c r="J427">
        <v>11</v>
      </c>
      <c r="K427" t="s">
        <v>19</v>
      </c>
      <c r="L427">
        <f>VLOOKUP(B427,[1]Sheet6!$B$553:$D$1829,3,FALSE)</f>
        <v>68.51</v>
      </c>
      <c r="O427" t="s">
        <v>20</v>
      </c>
      <c r="P427" t="s">
        <v>21</v>
      </c>
      <c r="Q427" t="str">
        <f>VLOOKUP(B427,'Sheet1-1 (2)'!$B$2:$Q$966,16,FALSE)</f>
        <v>'15286700000271</v>
      </c>
    </row>
    <row r="428" spans="1:17">
      <c r="A428" t="s">
        <v>17</v>
      </c>
      <c r="B428" t="s">
        <v>442</v>
      </c>
      <c r="C428" t="str">
        <f>VLOOKUP(B428,'Sheet1-1 (2)'!$B$2:$Q$966,2,FALSE)</f>
        <v>'7栋</v>
      </c>
      <c r="D428" t="str">
        <f>VLOOKUP(B428,'Sheet1-1 (2)'!$B$2:$Q$966,3,FALSE)</f>
        <v>'7-1-1402</v>
      </c>
      <c r="E428" t="str">
        <f>VLOOKUP(B428,'Sheet1-1 (2)'!$B$2:$Q$966,4,FALSE)</f>
        <v>'7-1-1402</v>
      </c>
      <c r="F428" s="1">
        <v>44256</v>
      </c>
      <c r="G428" s="1">
        <v>44256</v>
      </c>
      <c r="H428" s="1">
        <v>44256</v>
      </c>
      <c r="I428" s="1">
        <v>44286</v>
      </c>
      <c r="J428">
        <v>11</v>
      </c>
      <c r="K428" t="s">
        <v>19</v>
      </c>
      <c r="L428">
        <f>VLOOKUP(B428,[1]Sheet6!$B$553:$D$1829,3,FALSE)</f>
        <v>52.24</v>
      </c>
      <c r="O428" t="s">
        <v>20</v>
      </c>
      <c r="P428" t="s">
        <v>21</v>
      </c>
      <c r="Q428" t="str">
        <f>VLOOKUP(B428,'Sheet1-1 (2)'!$B$2:$Q$966,16,FALSE)</f>
        <v>'15286700000272</v>
      </c>
    </row>
    <row r="429" spans="1:17">
      <c r="A429" t="s">
        <v>17</v>
      </c>
      <c r="B429" t="s">
        <v>443</v>
      </c>
      <c r="C429" t="str">
        <f>VLOOKUP(B429,'Sheet1-1 (2)'!$B$2:$Q$966,2,FALSE)</f>
        <v>'7栋</v>
      </c>
      <c r="D429" t="str">
        <f>VLOOKUP(B429,'Sheet1-1 (2)'!$B$2:$Q$966,3,FALSE)</f>
        <v>'7-1-1403</v>
      </c>
      <c r="E429" t="str">
        <f>VLOOKUP(B429,'Sheet1-1 (2)'!$B$2:$Q$966,4,FALSE)</f>
        <v>'7-1-1403</v>
      </c>
      <c r="F429" s="1">
        <v>44256</v>
      </c>
      <c r="G429" s="1">
        <v>44256</v>
      </c>
      <c r="H429" s="1">
        <v>44256</v>
      </c>
      <c r="I429" s="1">
        <v>44286</v>
      </c>
      <c r="J429">
        <v>11</v>
      </c>
      <c r="K429" t="s">
        <v>19</v>
      </c>
      <c r="L429">
        <f>VLOOKUP(B429,[1]Sheet6!$B$553:$D$1829,3,FALSE)</f>
        <v>52.24</v>
      </c>
      <c r="O429" t="s">
        <v>20</v>
      </c>
      <c r="P429" t="s">
        <v>21</v>
      </c>
      <c r="Q429" t="str">
        <f>VLOOKUP(B429,'Sheet1-1 (2)'!$B$2:$Q$966,16,FALSE)</f>
        <v>'15286700000273</v>
      </c>
    </row>
    <row r="430" spans="1:17">
      <c r="A430" t="s">
        <v>17</v>
      </c>
      <c r="B430" t="s">
        <v>444</v>
      </c>
      <c r="C430" t="str">
        <f>VLOOKUP(B430,'Sheet1-1 (2)'!$B$2:$Q$966,2,FALSE)</f>
        <v>'7栋</v>
      </c>
      <c r="D430" t="str">
        <f>VLOOKUP(B430,'Sheet1-1 (2)'!$B$2:$Q$966,3,FALSE)</f>
        <v>'7-1-1404</v>
      </c>
      <c r="E430" t="str">
        <f>VLOOKUP(B430,'Sheet1-1 (2)'!$B$2:$Q$966,4,FALSE)</f>
        <v>'7-1-1404</v>
      </c>
      <c r="F430" s="1">
        <v>44256</v>
      </c>
      <c r="G430" s="1">
        <v>44256</v>
      </c>
      <c r="H430" s="1">
        <v>44256</v>
      </c>
      <c r="I430" s="1">
        <v>44286</v>
      </c>
      <c r="J430">
        <v>11</v>
      </c>
      <c r="K430" t="s">
        <v>19</v>
      </c>
      <c r="L430">
        <f>VLOOKUP(B430,[1]Sheet6!$B$553:$D$1829,3,FALSE)</f>
        <v>68.51</v>
      </c>
      <c r="O430" t="s">
        <v>20</v>
      </c>
      <c r="P430" t="s">
        <v>21</v>
      </c>
      <c r="Q430" t="str">
        <f>VLOOKUP(B430,'Sheet1-1 (2)'!$B$2:$Q$966,16,FALSE)</f>
        <v>'15286700000274</v>
      </c>
    </row>
    <row r="431" spans="1:17">
      <c r="A431" t="s">
        <v>17</v>
      </c>
      <c r="B431" t="s">
        <v>445</v>
      </c>
      <c r="C431" t="str">
        <f>VLOOKUP(B431,'Sheet1-1 (2)'!$B$2:$Q$966,2,FALSE)</f>
        <v>'7栋</v>
      </c>
      <c r="D431" t="str">
        <f>VLOOKUP(B431,'Sheet1-1 (2)'!$B$2:$Q$966,3,FALSE)</f>
        <v>'7-1-1501</v>
      </c>
      <c r="E431" t="str">
        <f>VLOOKUP(B431,'Sheet1-1 (2)'!$B$2:$Q$966,4,FALSE)</f>
        <v>'7-1-1501</v>
      </c>
      <c r="F431" s="1">
        <v>44256</v>
      </c>
      <c r="G431" s="1">
        <v>44256</v>
      </c>
      <c r="H431" s="1">
        <v>44256</v>
      </c>
      <c r="I431" s="1">
        <v>44286</v>
      </c>
      <c r="J431">
        <v>11</v>
      </c>
      <c r="K431" t="s">
        <v>19</v>
      </c>
      <c r="L431">
        <f>VLOOKUP(B431,[1]Sheet6!$B$553:$D$1829,3,FALSE)</f>
        <v>68.51</v>
      </c>
      <c r="O431" t="s">
        <v>20</v>
      </c>
      <c r="P431" t="s">
        <v>21</v>
      </c>
      <c r="Q431" t="str">
        <f>VLOOKUP(B431,'Sheet1-1 (2)'!$B$2:$Q$966,16,FALSE)</f>
        <v>'15286700000275</v>
      </c>
    </row>
    <row r="432" spans="1:17">
      <c r="A432" t="s">
        <v>17</v>
      </c>
      <c r="B432" t="s">
        <v>446</v>
      </c>
      <c r="C432" t="str">
        <f>VLOOKUP(B432,'Sheet1-1 (2)'!$B$2:$Q$966,2,FALSE)</f>
        <v>'7栋</v>
      </c>
      <c r="D432" t="str">
        <f>VLOOKUP(B432,'Sheet1-1 (2)'!$B$2:$Q$966,3,FALSE)</f>
        <v>'7-1-1502</v>
      </c>
      <c r="E432" t="str">
        <f>VLOOKUP(B432,'Sheet1-1 (2)'!$B$2:$Q$966,4,FALSE)</f>
        <v>'7-1-1502</v>
      </c>
      <c r="F432" s="1">
        <v>44256</v>
      </c>
      <c r="G432" s="1">
        <v>44256</v>
      </c>
      <c r="H432" s="1">
        <v>44256</v>
      </c>
      <c r="I432" s="1">
        <v>44286</v>
      </c>
      <c r="J432">
        <v>11</v>
      </c>
      <c r="K432" t="s">
        <v>19</v>
      </c>
      <c r="L432">
        <f>VLOOKUP(B432,[1]Sheet6!$B$553:$D$1829,3,FALSE)</f>
        <v>52.24</v>
      </c>
      <c r="O432" t="s">
        <v>20</v>
      </c>
      <c r="P432" t="s">
        <v>21</v>
      </c>
      <c r="Q432" t="str">
        <f>VLOOKUP(B432,'Sheet1-1 (2)'!$B$2:$Q$966,16,FALSE)</f>
        <v>'15286700000276</v>
      </c>
    </row>
    <row r="433" spans="1:17">
      <c r="A433" t="s">
        <v>17</v>
      </c>
      <c r="B433" t="s">
        <v>447</v>
      </c>
      <c r="C433" t="str">
        <f>VLOOKUP(B433,'Sheet1-1 (2)'!$B$2:$Q$966,2,FALSE)</f>
        <v>'7栋</v>
      </c>
      <c r="D433" t="str">
        <f>VLOOKUP(B433,'Sheet1-1 (2)'!$B$2:$Q$966,3,FALSE)</f>
        <v>'7-1-1503</v>
      </c>
      <c r="E433" t="str">
        <f>VLOOKUP(B433,'Sheet1-1 (2)'!$B$2:$Q$966,4,FALSE)</f>
        <v>'7-1-1503</v>
      </c>
      <c r="F433" s="1">
        <v>44256</v>
      </c>
      <c r="G433" s="1">
        <v>44256</v>
      </c>
      <c r="H433" s="1">
        <v>44256</v>
      </c>
      <c r="I433" s="1">
        <v>44286</v>
      </c>
      <c r="J433">
        <v>11</v>
      </c>
      <c r="K433" t="s">
        <v>19</v>
      </c>
      <c r="L433">
        <f>VLOOKUP(B433,[1]Sheet6!$B$553:$D$1829,3,FALSE)</f>
        <v>52.24</v>
      </c>
      <c r="O433" t="s">
        <v>20</v>
      </c>
      <c r="P433" t="s">
        <v>21</v>
      </c>
      <c r="Q433" t="str">
        <f>VLOOKUP(B433,'Sheet1-1 (2)'!$B$2:$Q$966,16,FALSE)</f>
        <v>'15286700000277</v>
      </c>
    </row>
    <row r="434" spans="1:17">
      <c r="A434" t="s">
        <v>17</v>
      </c>
      <c r="B434" t="s">
        <v>448</v>
      </c>
      <c r="C434" t="str">
        <f>VLOOKUP(B434,'Sheet1-1 (2)'!$B$2:$Q$966,2,FALSE)</f>
        <v>'7栋</v>
      </c>
      <c r="D434" t="str">
        <f>VLOOKUP(B434,'Sheet1-1 (2)'!$B$2:$Q$966,3,FALSE)</f>
        <v>'7-1-1504</v>
      </c>
      <c r="E434" t="str">
        <f>VLOOKUP(B434,'Sheet1-1 (2)'!$B$2:$Q$966,4,FALSE)</f>
        <v>'7-1-1504</v>
      </c>
      <c r="F434" s="1">
        <v>44256</v>
      </c>
      <c r="G434" s="1">
        <v>44256</v>
      </c>
      <c r="H434" s="1">
        <v>44256</v>
      </c>
      <c r="I434" s="1">
        <v>44286</v>
      </c>
      <c r="J434">
        <v>11</v>
      </c>
      <c r="K434" t="s">
        <v>19</v>
      </c>
      <c r="L434">
        <f>VLOOKUP(B434,[1]Sheet6!$B$553:$D$1829,3,FALSE)</f>
        <v>68.51</v>
      </c>
      <c r="O434" t="s">
        <v>20</v>
      </c>
      <c r="P434" t="s">
        <v>21</v>
      </c>
      <c r="Q434" t="str">
        <f>VLOOKUP(B434,'Sheet1-1 (2)'!$B$2:$Q$966,16,FALSE)</f>
        <v>'15286700000278</v>
      </c>
    </row>
    <row r="435" spans="1:17">
      <c r="A435" t="s">
        <v>17</v>
      </c>
      <c r="B435" t="s">
        <v>449</v>
      </c>
      <c r="C435" t="str">
        <f>VLOOKUP(B435,'Sheet1-1 (2)'!$B$2:$Q$966,2,FALSE)</f>
        <v>'7栋</v>
      </c>
      <c r="D435" t="str">
        <f>VLOOKUP(B435,'Sheet1-1 (2)'!$B$2:$Q$966,3,FALSE)</f>
        <v>'7-1-1601</v>
      </c>
      <c r="E435" t="str">
        <f>VLOOKUP(B435,'Sheet1-1 (2)'!$B$2:$Q$966,4,FALSE)</f>
        <v>'7-1-1601</v>
      </c>
      <c r="F435" s="1">
        <v>44256</v>
      </c>
      <c r="G435" s="1">
        <v>44256</v>
      </c>
      <c r="H435" s="1">
        <v>44256</v>
      </c>
      <c r="I435" s="1">
        <v>44286</v>
      </c>
      <c r="J435">
        <v>11</v>
      </c>
      <c r="K435" t="s">
        <v>19</v>
      </c>
      <c r="L435">
        <f>VLOOKUP(B435,[1]Sheet6!$B$553:$D$1829,3,FALSE)</f>
        <v>68.51</v>
      </c>
      <c r="O435" t="s">
        <v>20</v>
      </c>
      <c r="P435" t="s">
        <v>21</v>
      </c>
      <c r="Q435" t="str">
        <f>VLOOKUP(B435,'Sheet1-1 (2)'!$B$2:$Q$966,16,FALSE)</f>
        <v>'15286700000279</v>
      </c>
    </row>
    <row r="436" spans="1:17">
      <c r="A436" t="s">
        <v>17</v>
      </c>
      <c r="B436" t="s">
        <v>450</v>
      </c>
      <c r="C436" t="str">
        <f>VLOOKUP(B436,'Sheet1-1 (2)'!$B$2:$Q$966,2,FALSE)</f>
        <v>'7栋</v>
      </c>
      <c r="D436" t="str">
        <f>VLOOKUP(B436,'Sheet1-1 (2)'!$B$2:$Q$966,3,FALSE)</f>
        <v>'7-1-1602</v>
      </c>
      <c r="E436" t="str">
        <f>VLOOKUP(B436,'Sheet1-1 (2)'!$B$2:$Q$966,4,FALSE)</f>
        <v>'7-1-1602</v>
      </c>
      <c r="F436" s="1">
        <v>44256</v>
      </c>
      <c r="G436" s="1">
        <v>44256</v>
      </c>
      <c r="H436" s="1">
        <v>44256</v>
      </c>
      <c r="I436" s="1">
        <v>44286</v>
      </c>
      <c r="J436">
        <v>11</v>
      </c>
      <c r="K436" t="s">
        <v>19</v>
      </c>
      <c r="L436">
        <f>VLOOKUP(B436,[1]Sheet6!$B$553:$D$1829,3,FALSE)</f>
        <v>52.24</v>
      </c>
      <c r="O436" t="s">
        <v>20</v>
      </c>
      <c r="P436" t="s">
        <v>21</v>
      </c>
      <c r="Q436" t="str">
        <f>VLOOKUP(B436,'Sheet1-1 (2)'!$B$2:$Q$966,16,FALSE)</f>
        <v>'15286700000280</v>
      </c>
    </row>
    <row r="437" spans="1:17">
      <c r="A437" t="s">
        <v>17</v>
      </c>
      <c r="B437" t="s">
        <v>451</v>
      </c>
      <c r="C437" t="str">
        <f>VLOOKUP(B437,'Sheet1-1 (2)'!$B$2:$Q$966,2,FALSE)</f>
        <v>'7栋</v>
      </c>
      <c r="D437" t="str">
        <f>VLOOKUP(B437,'Sheet1-1 (2)'!$B$2:$Q$966,3,FALSE)</f>
        <v>'7-1-1603</v>
      </c>
      <c r="E437" t="str">
        <f>VLOOKUP(B437,'Sheet1-1 (2)'!$B$2:$Q$966,4,FALSE)</f>
        <v>'7-1-1603</v>
      </c>
      <c r="F437" s="1">
        <v>44256</v>
      </c>
      <c r="G437" s="1">
        <v>44256</v>
      </c>
      <c r="H437" s="1">
        <v>44256</v>
      </c>
      <c r="I437" s="1">
        <v>44286</v>
      </c>
      <c r="J437">
        <v>11</v>
      </c>
      <c r="K437" t="s">
        <v>19</v>
      </c>
      <c r="L437">
        <f>VLOOKUP(B437,[1]Sheet6!$B$553:$D$1829,3,FALSE)</f>
        <v>52.24</v>
      </c>
      <c r="O437" t="s">
        <v>20</v>
      </c>
      <c r="P437" t="s">
        <v>21</v>
      </c>
      <c r="Q437" t="str">
        <f>VLOOKUP(B437,'Sheet1-1 (2)'!$B$2:$Q$966,16,FALSE)</f>
        <v>'15286700000281</v>
      </c>
    </row>
    <row r="438" spans="1:17">
      <c r="A438" t="s">
        <v>17</v>
      </c>
      <c r="B438" t="s">
        <v>452</v>
      </c>
      <c r="C438" t="str">
        <f>VLOOKUP(B438,'Sheet1-1 (2)'!$B$2:$Q$966,2,FALSE)</f>
        <v>'7栋</v>
      </c>
      <c r="D438" t="str">
        <f>VLOOKUP(B438,'Sheet1-1 (2)'!$B$2:$Q$966,3,FALSE)</f>
        <v>'7-1-1604</v>
      </c>
      <c r="E438" t="str">
        <f>VLOOKUP(B438,'Sheet1-1 (2)'!$B$2:$Q$966,4,FALSE)</f>
        <v>'7-1-1604</v>
      </c>
      <c r="F438" s="1">
        <v>44256</v>
      </c>
      <c r="G438" s="1">
        <v>44256</v>
      </c>
      <c r="H438" s="1">
        <v>44256</v>
      </c>
      <c r="I438" s="1">
        <v>44286</v>
      </c>
      <c r="J438">
        <v>11</v>
      </c>
      <c r="K438" t="s">
        <v>19</v>
      </c>
      <c r="L438">
        <f>VLOOKUP(B438,[1]Sheet6!$B$553:$D$1829,3,FALSE)</f>
        <v>68.51</v>
      </c>
      <c r="O438" t="s">
        <v>20</v>
      </c>
      <c r="P438" t="s">
        <v>21</v>
      </c>
      <c r="Q438" t="str">
        <f>VLOOKUP(B438,'Sheet1-1 (2)'!$B$2:$Q$966,16,FALSE)</f>
        <v>'15286700000282</v>
      </c>
    </row>
    <row r="439" spans="1:17">
      <c r="A439" t="s">
        <v>17</v>
      </c>
      <c r="B439" t="s">
        <v>453</v>
      </c>
      <c r="C439" t="str">
        <f>VLOOKUP(B439,'Sheet1-1 (2)'!$B$2:$Q$966,2,FALSE)</f>
        <v>'7栋</v>
      </c>
      <c r="D439" t="str">
        <f>VLOOKUP(B439,'Sheet1-1 (2)'!$B$2:$Q$966,3,FALSE)</f>
        <v>'7-1-1701</v>
      </c>
      <c r="E439" t="str">
        <f>VLOOKUP(B439,'Sheet1-1 (2)'!$B$2:$Q$966,4,FALSE)</f>
        <v>'7-1-1701</v>
      </c>
      <c r="F439" s="1">
        <v>44256</v>
      </c>
      <c r="G439" s="1">
        <v>44256</v>
      </c>
      <c r="H439" s="1">
        <v>44256</v>
      </c>
      <c r="I439" s="1">
        <v>44286</v>
      </c>
      <c r="J439">
        <v>11</v>
      </c>
      <c r="K439" t="s">
        <v>19</v>
      </c>
      <c r="L439">
        <f>VLOOKUP(B439,[1]Sheet6!$B$553:$D$1829,3,FALSE)</f>
        <v>68.51</v>
      </c>
      <c r="O439" t="s">
        <v>20</v>
      </c>
      <c r="P439" t="s">
        <v>21</v>
      </c>
      <c r="Q439" t="str">
        <f>VLOOKUP(B439,'Sheet1-1 (2)'!$B$2:$Q$966,16,FALSE)</f>
        <v>'15286700000283</v>
      </c>
    </row>
    <row r="440" spans="1:17">
      <c r="A440" t="s">
        <v>17</v>
      </c>
      <c r="B440" t="s">
        <v>454</v>
      </c>
      <c r="C440" t="str">
        <f>VLOOKUP(B440,'Sheet1-1 (2)'!$B$2:$Q$966,2,FALSE)</f>
        <v>'7栋</v>
      </c>
      <c r="D440" t="str">
        <f>VLOOKUP(B440,'Sheet1-1 (2)'!$B$2:$Q$966,3,FALSE)</f>
        <v>'7-1-1702</v>
      </c>
      <c r="E440" t="str">
        <f>VLOOKUP(B440,'Sheet1-1 (2)'!$B$2:$Q$966,4,FALSE)</f>
        <v>'7-1-1702</v>
      </c>
      <c r="F440" s="1">
        <v>44256</v>
      </c>
      <c r="G440" s="1">
        <v>44256</v>
      </c>
      <c r="H440" s="1">
        <v>44256</v>
      </c>
      <c r="I440" s="1">
        <v>44286</v>
      </c>
      <c r="J440">
        <v>11</v>
      </c>
      <c r="K440" t="s">
        <v>19</v>
      </c>
      <c r="L440">
        <f>VLOOKUP(B440,[1]Sheet6!$B$553:$D$1829,3,FALSE)</f>
        <v>52.24</v>
      </c>
      <c r="O440" t="s">
        <v>20</v>
      </c>
      <c r="P440" t="s">
        <v>21</v>
      </c>
      <c r="Q440" t="str">
        <f>VLOOKUP(B440,'Sheet1-1 (2)'!$B$2:$Q$966,16,FALSE)</f>
        <v>'15286700000284</v>
      </c>
    </row>
    <row r="441" spans="1:17">
      <c r="A441" t="s">
        <v>17</v>
      </c>
      <c r="B441" t="s">
        <v>455</v>
      </c>
      <c r="C441" t="str">
        <f>VLOOKUP(B441,'Sheet1-1 (2)'!$B$2:$Q$966,2,FALSE)</f>
        <v>'7栋</v>
      </c>
      <c r="D441" t="str">
        <f>VLOOKUP(B441,'Sheet1-1 (2)'!$B$2:$Q$966,3,FALSE)</f>
        <v>'7-1-1703</v>
      </c>
      <c r="E441" t="str">
        <f>VLOOKUP(B441,'Sheet1-1 (2)'!$B$2:$Q$966,4,FALSE)</f>
        <v>'7-1-1703</v>
      </c>
      <c r="F441" s="1">
        <v>44256</v>
      </c>
      <c r="G441" s="1">
        <v>44256</v>
      </c>
      <c r="H441" s="1">
        <v>44256</v>
      </c>
      <c r="I441" s="1">
        <v>44286</v>
      </c>
      <c r="J441">
        <v>11</v>
      </c>
      <c r="K441" t="s">
        <v>19</v>
      </c>
      <c r="L441">
        <f>VLOOKUP(B441,[1]Sheet6!$B$553:$D$1829,3,FALSE)</f>
        <v>52.24</v>
      </c>
      <c r="O441" t="s">
        <v>20</v>
      </c>
      <c r="P441" t="s">
        <v>21</v>
      </c>
      <c r="Q441" t="str">
        <f>VLOOKUP(B441,'Sheet1-1 (2)'!$B$2:$Q$966,16,FALSE)</f>
        <v>'15286700000285</v>
      </c>
    </row>
    <row r="442" spans="1:17">
      <c r="A442" t="s">
        <v>17</v>
      </c>
      <c r="B442" t="s">
        <v>456</v>
      </c>
      <c r="C442" t="str">
        <f>VLOOKUP(B442,'Sheet1-1 (2)'!$B$2:$Q$966,2,FALSE)</f>
        <v>'7栋</v>
      </c>
      <c r="D442" t="str">
        <f>VLOOKUP(B442,'Sheet1-1 (2)'!$B$2:$Q$966,3,FALSE)</f>
        <v>'7-1-1704</v>
      </c>
      <c r="E442" t="str">
        <f>VLOOKUP(B442,'Sheet1-1 (2)'!$B$2:$Q$966,4,FALSE)</f>
        <v>'7-1-1704</v>
      </c>
      <c r="F442" s="1">
        <v>44256</v>
      </c>
      <c r="G442" s="1">
        <v>44256</v>
      </c>
      <c r="H442" s="1">
        <v>44256</v>
      </c>
      <c r="I442" s="1">
        <v>44286</v>
      </c>
      <c r="J442">
        <v>11</v>
      </c>
      <c r="K442" t="s">
        <v>19</v>
      </c>
      <c r="L442">
        <f>VLOOKUP(B442,[1]Sheet6!$B$553:$D$1829,3,FALSE)</f>
        <v>68.51</v>
      </c>
      <c r="O442" t="s">
        <v>20</v>
      </c>
      <c r="P442" t="s">
        <v>21</v>
      </c>
      <c r="Q442" t="str">
        <f>VLOOKUP(B442,'Sheet1-1 (2)'!$B$2:$Q$966,16,FALSE)</f>
        <v>'15286700000427</v>
      </c>
    </row>
    <row r="443" spans="1:17">
      <c r="A443" t="s">
        <v>17</v>
      </c>
      <c r="B443" t="s">
        <v>457</v>
      </c>
      <c r="C443" t="str">
        <f>VLOOKUP(B443,'Sheet1-1 (2)'!$B$2:$Q$966,2,FALSE)</f>
        <v>'7栋</v>
      </c>
      <c r="D443" t="str">
        <f>VLOOKUP(B443,'Sheet1-1 (2)'!$B$2:$Q$966,3,FALSE)</f>
        <v>'7-1-1801</v>
      </c>
      <c r="E443" t="str">
        <f>VLOOKUP(B443,'Sheet1-1 (2)'!$B$2:$Q$966,4,FALSE)</f>
        <v>'7-1-1801</v>
      </c>
      <c r="F443" s="1">
        <v>44256</v>
      </c>
      <c r="G443" s="1">
        <v>44256</v>
      </c>
      <c r="H443" s="1">
        <v>44256</v>
      </c>
      <c r="I443" s="1">
        <v>44286</v>
      </c>
      <c r="J443">
        <v>11</v>
      </c>
      <c r="K443" t="s">
        <v>19</v>
      </c>
      <c r="L443">
        <f>VLOOKUP(B443,[1]Sheet6!$B$553:$D$1829,3,FALSE)</f>
        <v>68.51</v>
      </c>
      <c r="O443" t="s">
        <v>20</v>
      </c>
      <c r="P443" t="s">
        <v>21</v>
      </c>
      <c r="Q443" t="str">
        <f>VLOOKUP(B443,'Sheet1-1 (2)'!$B$2:$Q$966,16,FALSE)</f>
        <v>'15286700000428</v>
      </c>
    </row>
    <row r="444" spans="1:17">
      <c r="A444" t="s">
        <v>17</v>
      </c>
      <c r="B444" t="s">
        <v>458</v>
      </c>
      <c r="C444" t="str">
        <f>VLOOKUP(B444,'Sheet1-1 (2)'!$B$2:$Q$966,2,FALSE)</f>
        <v>'7栋</v>
      </c>
      <c r="D444" t="str">
        <f>VLOOKUP(B444,'Sheet1-1 (2)'!$B$2:$Q$966,3,FALSE)</f>
        <v>'7-1-1802</v>
      </c>
      <c r="E444" t="str">
        <f>VLOOKUP(B444,'Sheet1-1 (2)'!$B$2:$Q$966,4,FALSE)</f>
        <v>'7-1-1802</v>
      </c>
      <c r="F444" s="1">
        <v>44256</v>
      </c>
      <c r="G444" s="1">
        <v>44256</v>
      </c>
      <c r="H444" s="1">
        <v>44256</v>
      </c>
      <c r="I444" s="1">
        <v>44286</v>
      </c>
      <c r="J444">
        <v>11</v>
      </c>
      <c r="K444" t="s">
        <v>19</v>
      </c>
      <c r="L444">
        <f>VLOOKUP(B444,[1]Sheet6!$B$553:$D$1829,3,FALSE)</f>
        <v>52.24</v>
      </c>
      <c r="O444" t="s">
        <v>20</v>
      </c>
      <c r="P444" t="s">
        <v>21</v>
      </c>
      <c r="Q444" t="str">
        <f>VLOOKUP(B444,'Sheet1-1 (2)'!$B$2:$Q$966,16,FALSE)</f>
        <v>'15286700000429</v>
      </c>
    </row>
    <row r="445" spans="1:17">
      <c r="A445" t="s">
        <v>17</v>
      </c>
      <c r="B445" t="s">
        <v>459</v>
      </c>
      <c r="C445" t="str">
        <f>VLOOKUP(B445,'Sheet1-1 (2)'!$B$2:$Q$966,2,FALSE)</f>
        <v>'7栋</v>
      </c>
      <c r="D445" t="str">
        <f>VLOOKUP(B445,'Sheet1-1 (2)'!$B$2:$Q$966,3,FALSE)</f>
        <v>'7-1-1803</v>
      </c>
      <c r="E445" t="str">
        <f>VLOOKUP(B445,'Sheet1-1 (2)'!$B$2:$Q$966,4,FALSE)</f>
        <v>'7-1-1803</v>
      </c>
      <c r="F445" s="1">
        <v>44256</v>
      </c>
      <c r="G445" s="1">
        <v>44256</v>
      </c>
      <c r="H445" s="1">
        <v>44256</v>
      </c>
      <c r="I445" s="1">
        <v>44286</v>
      </c>
      <c r="J445">
        <v>11</v>
      </c>
      <c r="K445" t="s">
        <v>19</v>
      </c>
      <c r="L445">
        <f>VLOOKUP(B445,[1]Sheet6!$B$553:$D$1829,3,FALSE)</f>
        <v>52.24</v>
      </c>
      <c r="O445" t="s">
        <v>20</v>
      </c>
      <c r="P445" t="s">
        <v>21</v>
      </c>
      <c r="Q445" t="str">
        <f>VLOOKUP(B445,'Sheet1-1 (2)'!$B$2:$Q$966,16,FALSE)</f>
        <v>'15286700000430</v>
      </c>
    </row>
    <row r="446" spans="1:17">
      <c r="A446" t="s">
        <v>17</v>
      </c>
      <c r="B446" t="s">
        <v>460</v>
      </c>
      <c r="C446" t="str">
        <f>VLOOKUP(B446,'Sheet1-1 (2)'!$B$2:$Q$966,2,FALSE)</f>
        <v>'7栋</v>
      </c>
      <c r="D446" t="str">
        <f>VLOOKUP(B446,'Sheet1-1 (2)'!$B$2:$Q$966,3,FALSE)</f>
        <v>'7-1-1804</v>
      </c>
      <c r="E446" t="str">
        <f>VLOOKUP(B446,'Sheet1-1 (2)'!$B$2:$Q$966,4,FALSE)</f>
        <v>'7-1-1804</v>
      </c>
      <c r="F446" s="1">
        <v>44256</v>
      </c>
      <c r="G446" s="1">
        <v>44256</v>
      </c>
      <c r="H446" s="1">
        <v>44256</v>
      </c>
      <c r="I446" s="1">
        <v>44286</v>
      </c>
      <c r="J446">
        <v>11</v>
      </c>
      <c r="K446" t="s">
        <v>19</v>
      </c>
      <c r="L446">
        <f>VLOOKUP(B446,[1]Sheet6!$B$553:$D$1829,3,FALSE)</f>
        <v>68.51</v>
      </c>
      <c r="O446" t="s">
        <v>20</v>
      </c>
      <c r="P446" t="s">
        <v>21</v>
      </c>
      <c r="Q446" t="str">
        <f>VLOOKUP(B446,'Sheet1-1 (2)'!$B$2:$Q$966,16,FALSE)</f>
        <v>'15286700000431</v>
      </c>
    </row>
    <row r="447" spans="1:17">
      <c r="A447" t="s">
        <v>17</v>
      </c>
      <c r="B447" t="s">
        <v>461</v>
      </c>
      <c r="C447" t="str">
        <f>VLOOKUP(B447,'Sheet1-1 (2)'!$B$2:$Q$966,2,FALSE)</f>
        <v>'7栋</v>
      </c>
      <c r="D447" t="str">
        <f>VLOOKUP(B447,'Sheet1-1 (2)'!$B$2:$Q$966,3,FALSE)</f>
        <v>'7-1-1901</v>
      </c>
      <c r="E447" t="str">
        <f>VLOOKUP(B447,'Sheet1-1 (2)'!$B$2:$Q$966,4,FALSE)</f>
        <v>'7-1-1901</v>
      </c>
      <c r="F447" s="1">
        <v>44256</v>
      </c>
      <c r="G447" s="1">
        <v>44256</v>
      </c>
      <c r="H447" s="1">
        <v>44256</v>
      </c>
      <c r="I447" s="1">
        <v>44286</v>
      </c>
      <c r="J447">
        <v>11</v>
      </c>
      <c r="K447" t="s">
        <v>19</v>
      </c>
      <c r="L447">
        <f>VLOOKUP(B447,[1]Sheet6!$B$553:$D$1829,3,FALSE)</f>
        <v>68.51</v>
      </c>
      <c r="O447" t="s">
        <v>20</v>
      </c>
      <c r="P447" t="s">
        <v>21</v>
      </c>
      <c r="Q447" t="str">
        <f>VLOOKUP(B447,'Sheet1-1 (2)'!$B$2:$Q$966,16,FALSE)</f>
        <v>'15286700000432</v>
      </c>
    </row>
    <row r="448" spans="1:17">
      <c r="A448" t="s">
        <v>17</v>
      </c>
      <c r="B448" t="s">
        <v>462</v>
      </c>
      <c r="C448" t="str">
        <f>VLOOKUP(B448,'Sheet1-1 (2)'!$B$2:$Q$966,2,FALSE)</f>
        <v>'7栋</v>
      </c>
      <c r="D448" t="str">
        <f>VLOOKUP(B448,'Sheet1-1 (2)'!$B$2:$Q$966,3,FALSE)</f>
        <v>'7-1-1902</v>
      </c>
      <c r="E448" t="str">
        <f>VLOOKUP(B448,'Sheet1-1 (2)'!$B$2:$Q$966,4,FALSE)</f>
        <v>'7-1-1902</v>
      </c>
      <c r="F448" s="1">
        <v>44256</v>
      </c>
      <c r="G448" s="1">
        <v>44256</v>
      </c>
      <c r="H448" s="1">
        <v>44256</v>
      </c>
      <c r="I448" s="1">
        <v>44286</v>
      </c>
      <c r="J448">
        <v>11</v>
      </c>
      <c r="K448" t="s">
        <v>19</v>
      </c>
      <c r="L448">
        <f>VLOOKUP(B448,[1]Sheet6!$B$553:$D$1829,3,FALSE)</f>
        <v>52.24</v>
      </c>
      <c r="O448" t="s">
        <v>20</v>
      </c>
      <c r="P448" t="s">
        <v>21</v>
      </c>
      <c r="Q448" t="str">
        <f>VLOOKUP(B448,'Sheet1-1 (2)'!$B$2:$Q$966,16,FALSE)</f>
        <v>'15286700000433</v>
      </c>
    </row>
    <row r="449" spans="1:17">
      <c r="A449" t="s">
        <v>17</v>
      </c>
      <c r="B449" t="s">
        <v>463</v>
      </c>
      <c r="C449" t="str">
        <f>VLOOKUP(B449,'Sheet1-1 (2)'!$B$2:$Q$966,2,FALSE)</f>
        <v>'7栋</v>
      </c>
      <c r="D449" t="str">
        <f>VLOOKUP(B449,'Sheet1-1 (2)'!$B$2:$Q$966,3,FALSE)</f>
        <v>'7-1-1903</v>
      </c>
      <c r="E449" t="str">
        <f>VLOOKUP(B449,'Sheet1-1 (2)'!$B$2:$Q$966,4,FALSE)</f>
        <v>'7-1-1903</v>
      </c>
      <c r="F449" s="1">
        <v>44256</v>
      </c>
      <c r="G449" s="1">
        <v>44256</v>
      </c>
      <c r="H449" s="1">
        <v>44256</v>
      </c>
      <c r="I449" s="1">
        <v>44286</v>
      </c>
      <c r="J449">
        <v>11</v>
      </c>
      <c r="K449" t="s">
        <v>19</v>
      </c>
      <c r="L449">
        <f>VLOOKUP(B449,[1]Sheet6!$B$553:$D$1829,3,FALSE)</f>
        <v>52.24</v>
      </c>
      <c r="O449" t="s">
        <v>20</v>
      </c>
      <c r="P449" t="s">
        <v>21</v>
      </c>
      <c r="Q449" t="str">
        <f>VLOOKUP(B449,'Sheet1-1 (2)'!$B$2:$Q$966,16,FALSE)</f>
        <v>'15286700000434</v>
      </c>
    </row>
    <row r="450" spans="1:17">
      <c r="A450" t="s">
        <v>17</v>
      </c>
      <c r="B450" t="s">
        <v>464</v>
      </c>
      <c r="C450" t="str">
        <f>VLOOKUP(B450,'Sheet1-1 (2)'!$B$2:$Q$966,2,FALSE)</f>
        <v>'7栋</v>
      </c>
      <c r="D450" t="str">
        <f>VLOOKUP(B450,'Sheet1-1 (2)'!$B$2:$Q$966,3,FALSE)</f>
        <v>'7-1-1904</v>
      </c>
      <c r="E450" t="str">
        <f>VLOOKUP(B450,'Sheet1-1 (2)'!$B$2:$Q$966,4,FALSE)</f>
        <v>'7-1-1904</v>
      </c>
      <c r="F450" s="1">
        <v>44256</v>
      </c>
      <c r="G450" s="1">
        <v>44256</v>
      </c>
      <c r="H450" s="1">
        <v>44256</v>
      </c>
      <c r="I450" s="1">
        <v>44286</v>
      </c>
      <c r="J450">
        <v>11</v>
      </c>
      <c r="K450" t="s">
        <v>19</v>
      </c>
      <c r="L450">
        <f>VLOOKUP(B450,[1]Sheet6!$B$553:$D$1829,3,FALSE)</f>
        <v>68.51</v>
      </c>
      <c r="O450" t="s">
        <v>20</v>
      </c>
      <c r="P450" t="s">
        <v>21</v>
      </c>
      <c r="Q450" t="str">
        <f>VLOOKUP(B450,'Sheet1-1 (2)'!$B$2:$Q$966,16,FALSE)</f>
        <v>'15286700000435</v>
      </c>
    </row>
    <row r="451" spans="1:17">
      <c r="A451" t="s">
        <v>17</v>
      </c>
      <c r="B451" t="s">
        <v>465</v>
      </c>
      <c r="C451" t="str">
        <f>VLOOKUP(B451,'Sheet1-1 (2)'!$B$2:$Q$966,2,FALSE)</f>
        <v>'7栋</v>
      </c>
      <c r="D451" t="str">
        <f>VLOOKUP(B451,'Sheet1-1 (2)'!$B$2:$Q$966,3,FALSE)</f>
        <v>'7-1-2001</v>
      </c>
      <c r="E451" t="str">
        <f>VLOOKUP(B451,'Sheet1-1 (2)'!$B$2:$Q$966,4,FALSE)</f>
        <v>'7-1-2001</v>
      </c>
      <c r="F451" s="1">
        <v>44256</v>
      </c>
      <c r="G451" s="1">
        <v>44256</v>
      </c>
      <c r="H451" s="1">
        <v>44256</v>
      </c>
      <c r="I451" s="1">
        <v>44286</v>
      </c>
      <c r="J451">
        <v>11</v>
      </c>
      <c r="K451" t="s">
        <v>19</v>
      </c>
      <c r="L451">
        <f>VLOOKUP(B451,[1]Sheet6!$B$553:$D$1829,3,FALSE)</f>
        <v>68.51</v>
      </c>
      <c r="O451" t="s">
        <v>20</v>
      </c>
      <c r="P451" t="s">
        <v>21</v>
      </c>
      <c r="Q451" t="str">
        <f>VLOOKUP(B451,'Sheet1-1 (2)'!$B$2:$Q$966,16,FALSE)</f>
        <v>'15286700000436</v>
      </c>
    </row>
    <row r="452" spans="1:17">
      <c r="A452" t="s">
        <v>17</v>
      </c>
      <c r="B452" t="s">
        <v>466</v>
      </c>
      <c r="C452" t="str">
        <f>VLOOKUP(B452,'Sheet1-1 (2)'!$B$2:$Q$966,2,FALSE)</f>
        <v>'7栋</v>
      </c>
      <c r="D452" t="str">
        <f>VLOOKUP(B452,'Sheet1-1 (2)'!$B$2:$Q$966,3,FALSE)</f>
        <v>'7-1-2002</v>
      </c>
      <c r="E452" t="str">
        <f>VLOOKUP(B452,'Sheet1-1 (2)'!$B$2:$Q$966,4,FALSE)</f>
        <v>'7-1-2002</v>
      </c>
      <c r="F452" s="1">
        <v>44256</v>
      </c>
      <c r="G452" s="1">
        <v>44256</v>
      </c>
      <c r="H452" s="1">
        <v>44256</v>
      </c>
      <c r="I452" s="1">
        <v>44286</v>
      </c>
      <c r="J452">
        <v>11</v>
      </c>
      <c r="K452" t="s">
        <v>19</v>
      </c>
      <c r="L452">
        <f>VLOOKUP(B452,[1]Sheet6!$B$553:$D$1829,3,FALSE)</f>
        <v>52.24</v>
      </c>
      <c r="O452" t="s">
        <v>20</v>
      </c>
      <c r="P452" t="s">
        <v>21</v>
      </c>
      <c r="Q452" t="str">
        <f>VLOOKUP(B452,'Sheet1-1 (2)'!$B$2:$Q$966,16,FALSE)</f>
        <v>'15286700000437</v>
      </c>
    </row>
    <row r="453" spans="1:17">
      <c r="A453" t="s">
        <v>17</v>
      </c>
      <c r="B453" t="s">
        <v>467</v>
      </c>
      <c r="C453" t="str">
        <f>VLOOKUP(B453,'Sheet1-1 (2)'!$B$2:$Q$966,2,FALSE)</f>
        <v>'7栋</v>
      </c>
      <c r="D453" t="str">
        <f>VLOOKUP(B453,'Sheet1-1 (2)'!$B$2:$Q$966,3,FALSE)</f>
        <v>'7-1-2003</v>
      </c>
      <c r="E453" t="str">
        <f>VLOOKUP(B453,'Sheet1-1 (2)'!$B$2:$Q$966,4,FALSE)</f>
        <v>'7-1-2003</v>
      </c>
      <c r="F453" s="1">
        <v>44256</v>
      </c>
      <c r="G453" s="1">
        <v>44256</v>
      </c>
      <c r="H453" s="1">
        <v>44256</v>
      </c>
      <c r="I453" s="1">
        <v>44286</v>
      </c>
      <c r="J453">
        <v>11</v>
      </c>
      <c r="K453" t="s">
        <v>19</v>
      </c>
      <c r="L453">
        <f>VLOOKUP(B453,[1]Sheet6!$B$553:$D$1829,3,FALSE)</f>
        <v>52.24</v>
      </c>
      <c r="O453" t="s">
        <v>20</v>
      </c>
      <c r="P453" t="s">
        <v>21</v>
      </c>
      <c r="Q453" t="str">
        <f>VLOOKUP(B453,'Sheet1-1 (2)'!$B$2:$Q$966,16,FALSE)</f>
        <v>'15286700000438</v>
      </c>
    </row>
    <row r="454" spans="1:17">
      <c r="A454" t="s">
        <v>17</v>
      </c>
      <c r="B454" t="s">
        <v>468</v>
      </c>
      <c r="C454" t="str">
        <f>VLOOKUP(B454,'Sheet1-1 (2)'!$B$2:$Q$966,2,FALSE)</f>
        <v>'7栋</v>
      </c>
      <c r="D454" t="str">
        <f>VLOOKUP(B454,'Sheet1-1 (2)'!$B$2:$Q$966,3,FALSE)</f>
        <v>'7-1-2004</v>
      </c>
      <c r="E454" t="str">
        <f>VLOOKUP(B454,'Sheet1-1 (2)'!$B$2:$Q$966,4,FALSE)</f>
        <v>'7-1-2004</v>
      </c>
      <c r="F454" s="1">
        <v>44256</v>
      </c>
      <c r="G454" s="1">
        <v>44256</v>
      </c>
      <c r="H454" s="1">
        <v>44256</v>
      </c>
      <c r="I454" s="1">
        <v>44286</v>
      </c>
      <c r="J454">
        <v>11</v>
      </c>
      <c r="K454" t="s">
        <v>19</v>
      </c>
      <c r="L454">
        <f>VLOOKUP(B454,[1]Sheet6!$B$553:$D$1829,3,FALSE)</f>
        <v>68.51</v>
      </c>
      <c r="O454" t="s">
        <v>20</v>
      </c>
      <c r="P454" t="s">
        <v>21</v>
      </c>
      <c r="Q454" t="str">
        <f>VLOOKUP(B454,'Sheet1-1 (2)'!$B$2:$Q$966,16,FALSE)</f>
        <v>'15286700000439</v>
      </c>
    </row>
    <row r="455" spans="1:17">
      <c r="A455" t="s">
        <v>17</v>
      </c>
      <c r="B455" t="s">
        <v>469</v>
      </c>
      <c r="C455" t="str">
        <f>VLOOKUP(B455,'Sheet1-1 (2)'!$B$2:$Q$966,2,FALSE)</f>
        <v>'7栋</v>
      </c>
      <c r="D455" t="str">
        <f>VLOOKUP(B455,'Sheet1-1 (2)'!$B$2:$Q$966,3,FALSE)</f>
        <v>'7-1-201</v>
      </c>
      <c r="E455" t="str">
        <f>VLOOKUP(B455,'Sheet1-1 (2)'!$B$2:$Q$966,4,FALSE)</f>
        <v>'7-1-201</v>
      </c>
      <c r="F455" s="1">
        <v>44256</v>
      </c>
      <c r="G455" s="1">
        <v>44256</v>
      </c>
      <c r="H455" s="1">
        <v>44256</v>
      </c>
      <c r="I455" s="1">
        <v>44286</v>
      </c>
      <c r="J455">
        <v>11</v>
      </c>
      <c r="K455" t="s">
        <v>19</v>
      </c>
      <c r="L455">
        <f>VLOOKUP(B455,[1]Sheet6!$B$553:$D$1829,3,FALSE)</f>
        <v>68.51</v>
      </c>
      <c r="O455" t="s">
        <v>20</v>
      </c>
      <c r="P455" t="s">
        <v>21</v>
      </c>
      <c r="Q455" t="str">
        <f>VLOOKUP(B455,'Sheet1-1 (2)'!$B$2:$Q$966,16,FALSE)</f>
        <v>'15286700000440</v>
      </c>
    </row>
    <row r="456" spans="1:17">
      <c r="A456" t="s">
        <v>17</v>
      </c>
      <c r="B456" t="s">
        <v>470</v>
      </c>
      <c r="C456" t="str">
        <f>VLOOKUP(B456,'Sheet1-1 (2)'!$B$2:$Q$966,2,FALSE)</f>
        <v>'7栋</v>
      </c>
      <c r="D456" t="str">
        <f>VLOOKUP(B456,'Sheet1-1 (2)'!$B$2:$Q$966,3,FALSE)</f>
        <v>'7-1-202</v>
      </c>
      <c r="E456" t="str">
        <f>VLOOKUP(B456,'Sheet1-1 (2)'!$B$2:$Q$966,4,FALSE)</f>
        <v>'7-1-202</v>
      </c>
      <c r="F456" s="1">
        <v>44256</v>
      </c>
      <c r="G456" s="1">
        <v>44256</v>
      </c>
      <c r="H456" s="1">
        <v>44256</v>
      </c>
      <c r="I456" s="1">
        <v>44286</v>
      </c>
      <c r="J456">
        <v>11</v>
      </c>
      <c r="K456" t="s">
        <v>19</v>
      </c>
      <c r="L456">
        <f>VLOOKUP(B456,[1]Sheet6!$B$553:$D$1829,3,FALSE)</f>
        <v>52.24</v>
      </c>
      <c r="O456" t="s">
        <v>20</v>
      </c>
      <c r="P456" t="s">
        <v>21</v>
      </c>
      <c r="Q456" t="str">
        <f>VLOOKUP(B456,'Sheet1-1 (2)'!$B$2:$Q$966,16,FALSE)</f>
        <v>'15286700000441</v>
      </c>
    </row>
    <row r="457" spans="1:17">
      <c r="A457" t="s">
        <v>17</v>
      </c>
      <c r="B457" t="s">
        <v>471</v>
      </c>
      <c r="C457" t="str">
        <f>VLOOKUP(B457,'Sheet1-1 (2)'!$B$2:$Q$966,2,FALSE)</f>
        <v>'7栋</v>
      </c>
      <c r="D457" t="str">
        <f>VLOOKUP(B457,'Sheet1-1 (2)'!$B$2:$Q$966,3,FALSE)</f>
        <v>'7-1-203</v>
      </c>
      <c r="E457" t="str">
        <f>VLOOKUP(B457,'Sheet1-1 (2)'!$B$2:$Q$966,4,FALSE)</f>
        <v>'7-1-203</v>
      </c>
      <c r="F457" s="1">
        <v>44256</v>
      </c>
      <c r="G457" s="1">
        <v>44256</v>
      </c>
      <c r="H457" s="1">
        <v>44256</v>
      </c>
      <c r="I457" s="1">
        <v>44286</v>
      </c>
      <c r="J457">
        <v>11</v>
      </c>
      <c r="K457" t="s">
        <v>19</v>
      </c>
      <c r="L457">
        <f>VLOOKUP(B457,[1]Sheet6!$B$553:$D$1829,3,FALSE)</f>
        <v>52.24</v>
      </c>
      <c r="O457" t="s">
        <v>20</v>
      </c>
      <c r="P457" t="s">
        <v>21</v>
      </c>
      <c r="Q457" t="str">
        <f>VLOOKUP(B457,'Sheet1-1 (2)'!$B$2:$Q$966,16,FALSE)</f>
        <v>'15286700000442</v>
      </c>
    </row>
    <row r="458" spans="1:17">
      <c r="A458" t="s">
        <v>17</v>
      </c>
      <c r="B458" t="s">
        <v>472</v>
      </c>
      <c r="C458" t="str">
        <f>VLOOKUP(B458,'Sheet1-1 (2)'!$B$2:$Q$966,2,FALSE)</f>
        <v>'7栋</v>
      </c>
      <c r="D458" t="str">
        <f>VLOOKUP(B458,'Sheet1-1 (2)'!$B$2:$Q$966,3,FALSE)</f>
        <v>'7-1-204</v>
      </c>
      <c r="E458" t="str">
        <f>VLOOKUP(B458,'Sheet1-1 (2)'!$B$2:$Q$966,4,FALSE)</f>
        <v>'7-1-204</v>
      </c>
      <c r="F458" s="1">
        <v>44256</v>
      </c>
      <c r="G458" s="1">
        <v>44256</v>
      </c>
      <c r="H458" s="1">
        <v>44256</v>
      </c>
      <c r="I458" s="1">
        <v>44286</v>
      </c>
      <c r="J458">
        <v>11</v>
      </c>
      <c r="K458" t="s">
        <v>19</v>
      </c>
      <c r="L458">
        <f>VLOOKUP(B458,[1]Sheet6!$B$553:$D$1829,3,FALSE)</f>
        <v>68.51</v>
      </c>
      <c r="O458" t="s">
        <v>20</v>
      </c>
      <c r="P458" t="s">
        <v>21</v>
      </c>
      <c r="Q458" t="str">
        <f>VLOOKUP(B458,'Sheet1-1 (2)'!$B$2:$Q$966,16,FALSE)</f>
        <v>'15286700000443</v>
      </c>
    </row>
    <row r="459" spans="1:17">
      <c r="A459" t="s">
        <v>17</v>
      </c>
      <c r="B459" t="s">
        <v>473</v>
      </c>
      <c r="C459" t="str">
        <f>VLOOKUP(B459,'Sheet1-1 (2)'!$B$2:$Q$966,2,FALSE)</f>
        <v>'7栋</v>
      </c>
      <c r="D459" t="str">
        <f>VLOOKUP(B459,'Sheet1-1 (2)'!$B$2:$Q$966,3,FALSE)</f>
        <v>'7-1-2101</v>
      </c>
      <c r="E459" t="str">
        <f>VLOOKUP(B459,'Sheet1-1 (2)'!$B$2:$Q$966,4,FALSE)</f>
        <v>'7-1-2101</v>
      </c>
      <c r="F459" s="1">
        <v>44256</v>
      </c>
      <c r="G459" s="1">
        <v>44256</v>
      </c>
      <c r="H459" s="1">
        <v>44256</v>
      </c>
      <c r="I459" s="1">
        <v>44286</v>
      </c>
      <c r="J459">
        <v>11</v>
      </c>
      <c r="K459" t="s">
        <v>19</v>
      </c>
      <c r="L459">
        <f>VLOOKUP(B459,[1]Sheet6!$B$553:$D$1829,3,FALSE)</f>
        <v>68.51</v>
      </c>
      <c r="O459" t="s">
        <v>20</v>
      </c>
      <c r="P459" t="s">
        <v>21</v>
      </c>
      <c r="Q459" t="str">
        <f>VLOOKUP(B459,'Sheet1-1 (2)'!$B$2:$Q$966,16,FALSE)</f>
        <v>'15286700000444</v>
      </c>
    </row>
    <row r="460" spans="1:17">
      <c r="A460" t="s">
        <v>17</v>
      </c>
      <c r="B460" t="s">
        <v>474</v>
      </c>
      <c r="C460" t="str">
        <f>VLOOKUP(B460,'Sheet1-1 (2)'!$B$2:$Q$966,2,FALSE)</f>
        <v>'7栋</v>
      </c>
      <c r="D460" t="str">
        <f>VLOOKUP(B460,'Sheet1-1 (2)'!$B$2:$Q$966,3,FALSE)</f>
        <v>'7-1-2102</v>
      </c>
      <c r="E460" t="str">
        <f>VLOOKUP(B460,'Sheet1-1 (2)'!$B$2:$Q$966,4,FALSE)</f>
        <v>'7-1-2102</v>
      </c>
      <c r="F460" s="1">
        <v>44256</v>
      </c>
      <c r="G460" s="1">
        <v>44256</v>
      </c>
      <c r="H460" s="1">
        <v>44256</v>
      </c>
      <c r="I460" s="1">
        <v>44286</v>
      </c>
      <c r="J460">
        <v>11</v>
      </c>
      <c r="K460" t="s">
        <v>19</v>
      </c>
      <c r="L460">
        <f>VLOOKUP(B460,[1]Sheet6!$B$553:$D$1829,3,FALSE)</f>
        <v>52.24</v>
      </c>
      <c r="O460" t="s">
        <v>20</v>
      </c>
      <c r="P460" t="s">
        <v>21</v>
      </c>
      <c r="Q460" t="str">
        <f>VLOOKUP(B460,'Sheet1-1 (2)'!$B$2:$Q$966,16,FALSE)</f>
        <v>'15286700000445</v>
      </c>
    </row>
    <row r="461" spans="1:17">
      <c r="A461" t="s">
        <v>17</v>
      </c>
      <c r="B461" t="s">
        <v>475</v>
      </c>
      <c r="C461" t="str">
        <f>VLOOKUP(B461,'Sheet1-1 (2)'!$B$2:$Q$966,2,FALSE)</f>
        <v>'7栋</v>
      </c>
      <c r="D461" t="str">
        <f>VLOOKUP(B461,'Sheet1-1 (2)'!$B$2:$Q$966,3,FALSE)</f>
        <v>'7-1-2103</v>
      </c>
      <c r="E461" t="str">
        <f>VLOOKUP(B461,'Sheet1-1 (2)'!$B$2:$Q$966,4,FALSE)</f>
        <v>'7-1-2103</v>
      </c>
      <c r="F461" s="1">
        <v>44256</v>
      </c>
      <c r="G461" s="1">
        <v>44256</v>
      </c>
      <c r="H461" s="1">
        <v>44256</v>
      </c>
      <c r="I461" s="1">
        <v>44286</v>
      </c>
      <c r="J461">
        <v>11</v>
      </c>
      <c r="K461" t="s">
        <v>19</v>
      </c>
      <c r="L461">
        <f>VLOOKUP(B461,[1]Sheet6!$B$553:$D$1829,3,FALSE)</f>
        <v>52.24</v>
      </c>
      <c r="O461" t="s">
        <v>20</v>
      </c>
      <c r="P461" t="s">
        <v>21</v>
      </c>
      <c r="Q461" t="str">
        <f>VLOOKUP(B461,'Sheet1-1 (2)'!$B$2:$Q$966,16,FALSE)</f>
        <v>'15286700000446</v>
      </c>
    </row>
    <row r="462" spans="1:17">
      <c r="A462" t="s">
        <v>17</v>
      </c>
      <c r="B462" t="s">
        <v>476</v>
      </c>
      <c r="C462" t="str">
        <f>VLOOKUP(B462,'Sheet1-1 (2)'!$B$2:$Q$966,2,FALSE)</f>
        <v>'7栋</v>
      </c>
      <c r="D462" t="str">
        <f>VLOOKUP(B462,'Sheet1-1 (2)'!$B$2:$Q$966,3,FALSE)</f>
        <v>'7-1-2104</v>
      </c>
      <c r="E462" t="str">
        <f>VLOOKUP(B462,'Sheet1-1 (2)'!$B$2:$Q$966,4,FALSE)</f>
        <v>'7-1-2104</v>
      </c>
      <c r="F462" s="1">
        <v>44256</v>
      </c>
      <c r="G462" s="1">
        <v>44256</v>
      </c>
      <c r="H462" s="1">
        <v>44256</v>
      </c>
      <c r="I462" s="1">
        <v>44286</v>
      </c>
      <c r="J462">
        <v>11</v>
      </c>
      <c r="K462" t="s">
        <v>19</v>
      </c>
      <c r="L462">
        <f>VLOOKUP(B462,[1]Sheet6!$B$553:$D$1829,3,FALSE)</f>
        <v>68.51</v>
      </c>
      <c r="O462" t="s">
        <v>20</v>
      </c>
      <c r="P462" t="s">
        <v>21</v>
      </c>
      <c r="Q462" t="str">
        <f>VLOOKUP(B462,'Sheet1-1 (2)'!$B$2:$Q$966,16,FALSE)</f>
        <v>'15286700000447</v>
      </c>
    </row>
    <row r="463" spans="1:17">
      <c r="A463" t="s">
        <v>17</v>
      </c>
      <c r="B463" t="s">
        <v>477</v>
      </c>
      <c r="C463" t="str">
        <f>VLOOKUP(B463,'Sheet1-1 (2)'!$B$2:$Q$966,2,FALSE)</f>
        <v>'7栋</v>
      </c>
      <c r="D463" t="str">
        <f>VLOOKUP(B463,'Sheet1-1 (2)'!$B$2:$Q$966,3,FALSE)</f>
        <v>'7-1-2201</v>
      </c>
      <c r="E463" t="str">
        <f>VLOOKUP(B463,'Sheet1-1 (2)'!$B$2:$Q$966,4,FALSE)</f>
        <v>'7-1-2201</v>
      </c>
      <c r="F463" s="1">
        <v>44256</v>
      </c>
      <c r="G463" s="1">
        <v>44256</v>
      </c>
      <c r="H463" s="1">
        <v>44256</v>
      </c>
      <c r="I463" s="1">
        <v>44286</v>
      </c>
      <c r="J463">
        <v>11</v>
      </c>
      <c r="K463" t="s">
        <v>19</v>
      </c>
      <c r="L463">
        <f>VLOOKUP(B463,[1]Sheet6!$B$553:$D$1829,3,FALSE)</f>
        <v>68.51</v>
      </c>
      <c r="O463" t="s">
        <v>20</v>
      </c>
      <c r="P463" t="s">
        <v>21</v>
      </c>
      <c r="Q463" t="str">
        <f>VLOOKUP(B463,'Sheet1-1 (2)'!$B$2:$Q$966,16,FALSE)</f>
        <v>'15286700000448</v>
      </c>
    </row>
    <row r="464" spans="1:17">
      <c r="A464" t="s">
        <v>17</v>
      </c>
      <c r="B464" t="s">
        <v>478</v>
      </c>
      <c r="C464" t="str">
        <f>VLOOKUP(B464,'Sheet1-1 (2)'!$B$2:$Q$966,2,FALSE)</f>
        <v>'7栋</v>
      </c>
      <c r="D464" t="str">
        <f>VLOOKUP(B464,'Sheet1-1 (2)'!$B$2:$Q$966,3,FALSE)</f>
        <v>'7-1-2202</v>
      </c>
      <c r="E464" t="str">
        <f>VLOOKUP(B464,'Sheet1-1 (2)'!$B$2:$Q$966,4,FALSE)</f>
        <v>'7-1-2202</v>
      </c>
      <c r="F464" s="1">
        <v>44256</v>
      </c>
      <c r="G464" s="1">
        <v>44256</v>
      </c>
      <c r="H464" s="1">
        <v>44256</v>
      </c>
      <c r="I464" s="1">
        <v>44286</v>
      </c>
      <c r="J464">
        <v>11</v>
      </c>
      <c r="K464" t="s">
        <v>19</v>
      </c>
      <c r="L464">
        <f>VLOOKUP(B464,[1]Sheet6!$B$553:$D$1829,3,FALSE)</f>
        <v>52.24</v>
      </c>
      <c r="O464" t="s">
        <v>20</v>
      </c>
      <c r="P464" t="s">
        <v>21</v>
      </c>
      <c r="Q464" t="str">
        <f>VLOOKUP(B464,'Sheet1-1 (2)'!$B$2:$Q$966,16,FALSE)</f>
        <v>'15286700000449</v>
      </c>
    </row>
    <row r="465" spans="1:17">
      <c r="A465" t="s">
        <v>17</v>
      </c>
      <c r="B465" t="s">
        <v>479</v>
      </c>
      <c r="C465" t="str">
        <f>VLOOKUP(B465,'Sheet1-1 (2)'!$B$2:$Q$966,2,FALSE)</f>
        <v>'7栋</v>
      </c>
      <c r="D465" t="str">
        <f>VLOOKUP(B465,'Sheet1-1 (2)'!$B$2:$Q$966,3,FALSE)</f>
        <v>'7-1-2203</v>
      </c>
      <c r="E465" t="str">
        <f>VLOOKUP(B465,'Sheet1-1 (2)'!$B$2:$Q$966,4,FALSE)</f>
        <v>'7-1-2203</v>
      </c>
      <c r="F465" s="1">
        <v>44256</v>
      </c>
      <c r="G465" s="1">
        <v>44256</v>
      </c>
      <c r="H465" s="1">
        <v>44256</v>
      </c>
      <c r="I465" s="1">
        <v>44286</v>
      </c>
      <c r="J465">
        <v>11</v>
      </c>
      <c r="K465" t="s">
        <v>19</v>
      </c>
      <c r="L465">
        <f>VLOOKUP(B465,[1]Sheet6!$B$553:$D$1829,3,FALSE)</f>
        <v>52.24</v>
      </c>
      <c r="O465" t="s">
        <v>20</v>
      </c>
      <c r="P465" t="s">
        <v>21</v>
      </c>
      <c r="Q465" t="str">
        <f>VLOOKUP(B465,'Sheet1-1 (2)'!$B$2:$Q$966,16,FALSE)</f>
        <v>'15286700000450</v>
      </c>
    </row>
    <row r="466" spans="1:17">
      <c r="A466" t="s">
        <v>17</v>
      </c>
      <c r="B466" t="s">
        <v>480</v>
      </c>
      <c r="C466" t="str">
        <f>VLOOKUP(B466,'Sheet1-1 (2)'!$B$2:$Q$966,2,FALSE)</f>
        <v>'7栋</v>
      </c>
      <c r="D466" t="str">
        <f>VLOOKUP(B466,'Sheet1-1 (2)'!$B$2:$Q$966,3,FALSE)</f>
        <v>'7-1-2204</v>
      </c>
      <c r="E466" t="str">
        <f>VLOOKUP(B466,'Sheet1-1 (2)'!$B$2:$Q$966,4,FALSE)</f>
        <v>'7-1-2204</v>
      </c>
      <c r="F466" s="1">
        <v>44256</v>
      </c>
      <c r="G466" s="1">
        <v>44256</v>
      </c>
      <c r="H466" s="1">
        <v>44256</v>
      </c>
      <c r="I466" s="1">
        <v>44286</v>
      </c>
      <c r="J466">
        <v>11</v>
      </c>
      <c r="K466" t="s">
        <v>19</v>
      </c>
      <c r="L466">
        <f>VLOOKUP(B466,[1]Sheet6!$B$553:$D$1829,3,FALSE)</f>
        <v>68.51</v>
      </c>
      <c r="O466" t="s">
        <v>20</v>
      </c>
      <c r="P466" t="s">
        <v>21</v>
      </c>
      <c r="Q466" t="str">
        <f>VLOOKUP(B466,'Sheet1-1 (2)'!$B$2:$Q$966,16,FALSE)</f>
        <v>'15286700000578</v>
      </c>
    </row>
    <row r="467" spans="1:17">
      <c r="A467" t="s">
        <v>17</v>
      </c>
      <c r="B467" t="s">
        <v>481</v>
      </c>
      <c r="C467" t="str">
        <f>VLOOKUP(B467,'Sheet1-1 (2)'!$B$2:$Q$966,2,FALSE)</f>
        <v>'7栋</v>
      </c>
      <c r="D467" t="str">
        <f>VLOOKUP(B467,'Sheet1-1 (2)'!$B$2:$Q$966,3,FALSE)</f>
        <v>'7-1-2301</v>
      </c>
      <c r="E467" t="str">
        <f>VLOOKUP(B467,'Sheet1-1 (2)'!$B$2:$Q$966,4,FALSE)</f>
        <v>'7-1-2301</v>
      </c>
      <c r="F467" s="1">
        <v>44256</v>
      </c>
      <c r="G467" s="1">
        <v>44256</v>
      </c>
      <c r="H467" s="1">
        <v>44256</v>
      </c>
      <c r="I467" s="1">
        <v>44286</v>
      </c>
      <c r="J467">
        <v>11</v>
      </c>
      <c r="K467" t="s">
        <v>19</v>
      </c>
      <c r="L467">
        <f>VLOOKUP(B467,[1]Sheet6!$B$553:$D$1829,3,FALSE)</f>
        <v>68.51</v>
      </c>
      <c r="O467" t="s">
        <v>20</v>
      </c>
      <c r="P467" t="s">
        <v>21</v>
      </c>
      <c r="Q467" t="str">
        <f>VLOOKUP(B467,'Sheet1-1 (2)'!$B$2:$Q$966,16,FALSE)</f>
        <v>'15286700000579</v>
      </c>
    </row>
    <row r="468" spans="1:17">
      <c r="A468" t="s">
        <v>17</v>
      </c>
      <c r="B468" t="s">
        <v>482</v>
      </c>
      <c r="C468" t="str">
        <f>VLOOKUP(B468,'Sheet1-1 (2)'!$B$2:$Q$966,2,FALSE)</f>
        <v>'7栋</v>
      </c>
      <c r="D468" t="str">
        <f>VLOOKUP(B468,'Sheet1-1 (2)'!$B$2:$Q$966,3,FALSE)</f>
        <v>'7-1-2302</v>
      </c>
      <c r="E468" t="str">
        <f>VLOOKUP(B468,'Sheet1-1 (2)'!$B$2:$Q$966,4,FALSE)</f>
        <v>'7-1-2302</v>
      </c>
      <c r="F468" s="1">
        <v>44256</v>
      </c>
      <c r="G468" s="1">
        <v>44256</v>
      </c>
      <c r="H468" s="1">
        <v>44256</v>
      </c>
      <c r="I468" s="1">
        <v>44286</v>
      </c>
      <c r="J468">
        <v>11</v>
      </c>
      <c r="K468" t="s">
        <v>19</v>
      </c>
      <c r="L468">
        <f>VLOOKUP(B468,[1]Sheet6!$B$553:$D$1829,3,FALSE)</f>
        <v>52.24</v>
      </c>
      <c r="O468" t="s">
        <v>20</v>
      </c>
      <c r="P468" t="s">
        <v>21</v>
      </c>
      <c r="Q468" t="str">
        <f>VLOOKUP(B468,'Sheet1-1 (2)'!$B$2:$Q$966,16,FALSE)</f>
        <v>'15286700000580</v>
      </c>
    </row>
    <row r="469" spans="1:17">
      <c r="A469" t="s">
        <v>17</v>
      </c>
      <c r="B469" t="s">
        <v>483</v>
      </c>
      <c r="C469" t="str">
        <f>VLOOKUP(B469,'Sheet1-1 (2)'!$B$2:$Q$966,2,FALSE)</f>
        <v>'7栋</v>
      </c>
      <c r="D469" t="str">
        <f>VLOOKUP(B469,'Sheet1-1 (2)'!$B$2:$Q$966,3,FALSE)</f>
        <v>'7-1-2303</v>
      </c>
      <c r="E469" t="str">
        <f>VLOOKUP(B469,'Sheet1-1 (2)'!$B$2:$Q$966,4,FALSE)</f>
        <v>'7-1-2303</v>
      </c>
      <c r="F469" s="1">
        <v>44256</v>
      </c>
      <c r="G469" s="1">
        <v>44256</v>
      </c>
      <c r="H469" s="1">
        <v>44256</v>
      </c>
      <c r="I469" s="1">
        <v>44286</v>
      </c>
      <c r="J469">
        <v>11</v>
      </c>
      <c r="K469" t="s">
        <v>19</v>
      </c>
      <c r="L469">
        <f>VLOOKUP(B469,[1]Sheet6!$B$553:$D$1829,3,FALSE)</f>
        <v>52.24</v>
      </c>
      <c r="O469" t="s">
        <v>20</v>
      </c>
      <c r="P469" t="s">
        <v>21</v>
      </c>
      <c r="Q469" t="str">
        <f>VLOOKUP(B469,'Sheet1-1 (2)'!$B$2:$Q$966,16,FALSE)</f>
        <v>'15286700000581</v>
      </c>
    </row>
    <row r="470" spans="1:17">
      <c r="A470" t="s">
        <v>17</v>
      </c>
      <c r="B470" t="s">
        <v>484</v>
      </c>
      <c r="C470" t="str">
        <f>VLOOKUP(B470,'Sheet1-1 (2)'!$B$2:$Q$966,2,FALSE)</f>
        <v>'7栋</v>
      </c>
      <c r="D470" t="str">
        <f>VLOOKUP(B470,'Sheet1-1 (2)'!$B$2:$Q$966,3,FALSE)</f>
        <v>'7-1-2304</v>
      </c>
      <c r="E470" t="str">
        <f>VLOOKUP(B470,'Sheet1-1 (2)'!$B$2:$Q$966,4,FALSE)</f>
        <v>'7-1-2304</v>
      </c>
      <c r="F470" s="1">
        <v>44256</v>
      </c>
      <c r="G470" s="1">
        <v>44256</v>
      </c>
      <c r="H470" s="1">
        <v>44256</v>
      </c>
      <c r="I470" s="1">
        <v>44286</v>
      </c>
      <c r="J470">
        <v>11</v>
      </c>
      <c r="K470" t="s">
        <v>19</v>
      </c>
      <c r="L470">
        <f>VLOOKUP(B470,[1]Sheet6!$B$553:$D$1829,3,FALSE)</f>
        <v>68.51</v>
      </c>
      <c r="O470" t="s">
        <v>20</v>
      </c>
      <c r="P470" t="s">
        <v>21</v>
      </c>
      <c r="Q470" t="str">
        <f>VLOOKUP(B470,'Sheet1-1 (2)'!$B$2:$Q$966,16,FALSE)</f>
        <v>'15286700000582</v>
      </c>
    </row>
    <row r="471" spans="1:17">
      <c r="A471" t="s">
        <v>17</v>
      </c>
      <c r="B471" t="s">
        <v>485</v>
      </c>
      <c r="C471" t="str">
        <f>VLOOKUP(B471,'Sheet1-1 (2)'!$B$2:$Q$966,2,FALSE)</f>
        <v>'7栋</v>
      </c>
      <c r="D471" t="str">
        <f>VLOOKUP(B471,'Sheet1-1 (2)'!$B$2:$Q$966,3,FALSE)</f>
        <v>'7-1-2401</v>
      </c>
      <c r="E471" t="str">
        <f>VLOOKUP(B471,'Sheet1-1 (2)'!$B$2:$Q$966,4,FALSE)</f>
        <v>'7-1-2401</v>
      </c>
      <c r="F471" s="1">
        <v>44256</v>
      </c>
      <c r="G471" s="1">
        <v>44256</v>
      </c>
      <c r="H471" s="1">
        <v>44256</v>
      </c>
      <c r="I471" s="1">
        <v>44286</v>
      </c>
      <c r="J471">
        <v>11</v>
      </c>
      <c r="K471" t="s">
        <v>19</v>
      </c>
      <c r="L471">
        <f>VLOOKUP(B471,[1]Sheet6!$B$553:$D$1829,3,FALSE)</f>
        <v>68.51</v>
      </c>
      <c r="O471" t="s">
        <v>20</v>
      </c>
      <c r="P471" t="s">
        <v>21</v>
      </c>
      <c r="Q471" t="str">
        <f>VLOOKUP(B471,'Sheet1-1 (2)'!$B$2:$Q$966,16,FALSE)</f>
        <v>'15286700000583</v>
      </c>
    </row>
    <row r="472" spans="1:17">
      <c r="A472" t="s">
        <v>17</v>
      </c>
      <c r="B472" t="s">
        <v>486</v>
      </c>
      <c r="C472" t="str">
        <f>VLOOKUP(B472,'Sheet1-1 (2)'!$B$2:$Q$966,2,FALSE)</f>
        <v>'7栋</v>
      </c>
      <c r="D472" t="str">
        <f>VLOOKUP(B472,'Sheet1-1 (2)'!$B$2:$Q$966,3,FALSE)</f>
        <v>'7-1-2402</v>
      </c>
      <c r="E472" t="str">
        <f>VLOOKUP(B472,'Sheet1-1 (2)'!$B$2:$Q$966,4,FALSE)</f>
        <v>'7-1-2402</v>
      </c>
      <c r="F472" s="1">
        <v>44256</v>
      </c>
      <c r="G472" s="1">
        <v>44256</v>
      </c>
      <c r="H472" s="1">
        <v>44256</v>
      </c>
      <c r="I472" s="1">
        <v>44286</v>
      </c>
      <c r="J472">
        <v>11</v>
      </c>
      <c r="K472" t="s">
        <v>19</v>
      </c>
      <c r="L472">
        <f>VLOOKUP(B472,[1]Sheet6!$B$553:$D$1829,3,FALSE)</f>
        <v>52.24</v>
      </c>
      <c r="O472" t="s">
        <v>20</v>
      </c>
      <c r="P472" t="s">
        <v>21</v>
      </c>
      <c r="Q472" t="str">
        <f>VLOOKUP(B472,'Sheet1-1 (2)'!$B$2:$Q$966,16,FALSE)</f>
        <v>'15286700000584</v>
      </c>
    </row>
    <row r="473" spans="1:17">
      <c r="A473" t="s">
        <v>17</v>
      </c>
      <c r="B473" t="s">
        <v>487</v>
      </c>
      <c r="C473" t="str">
        <f>VLOOKUP(B473,'Sheet1-1 (2)'!$B$2:$Q$966,2,FALSE)</f>
        <v>'7栋</v>
      </c>
      <c r="D473" t="str">
        <f>VLOOKUP(B473,'Sheet1-1 (2)'!$B$2:$Q$966,3,FALSE)</f>
        <v>'7-1-2403</v>
      </c>
      <c r="E473" t="str">
        <f>VLOOKUP(B473,'Sheet1-1 (2)'!$B$2:$Q$966,4,FALSE)</f>
        <v>'7-1-2403</v>
      </c>
      <c r="F473" s="1">
        <v>44256</v>
      </c>
      <c r="G473" s="1">
        <v>44256</v>
      </c>
      <c r="H473" s="1">
        <v>44256</v>
      </c>
      <c r="I473" s="1">
        <v>44286</v>
      </c>
      <c r="J473">
        <v>11</v>
      </c>
      <c r="K473" t="s">
        <v>19</v>
      </c>
      <c r="L473">
        <f>VLOOKUP(B473,[1]Sheet6!$B$553:$D$1829,3,FALSE)</f>
        <v>52.24</v>
      </c>
      <c r="O473" t="s">
        <v>20</v>
      </c>
      <c r="P473" t="s">
        <v>21</v>
      </c>
      <c r="Q473" t="str">
        <f>VLOOKUP(B473,'Sheet1-1 (2)'!$B$2:$Q$966,16,FALSE)</f>
        <v>'15286700000585</v>
      </c>
    </row>
    <row r="474" spans="1:17">
      <c r="A474" t="s">
        <v>17</v>
      </c>
      <c r="B474" t="s">
        <v>488</v>
      </c>
      <c r="C474" t="str">
        <f>VLOOKUP(B474,'Sheet1-1 (2)'!$B$2:$Q$966,2,FALSE)</f>
        <v>'7栋</v>
      </c>
      <c r="D474" t="str">
        <f>VLOOKUP(B474,'Sheet1-1 (2)'!$B$2:$Q$966,3,FALSE)</f>
        <v>'7-1-2404</v>
      </c>
      <c r="E474" t="str">
        <f>VLOOKUP(B474,'Sheet1-1 (2)'!$B$2:$Q$966,4,FALSE)</f>
        <v>'7-1-2404</v>
      </c>
      <c r="F474" s="1">
        <v>44256</v>
      </c>
      <c r="G474" s="1">
        <v>44256</v>
      </c>
      <c r="H474" s="1">
        <v>44256</v>
      </c>
      <c r="I474" s="1">
        <v>44286</v>
      </c>
      <c r="J474">
        <v>11</v>
      </c>
      <c r="K474" t="s">
        <v>19</v>
      </c>
      <c r="L474">
        <f>VLOOKUP(B474,[1]Sheet6!$B$553:$D$1829,3,FALSE)</f>
        <v>68.51</v>
      </c>
      <c r="O474" t="s">
        <v>20</v>
      </c>
      <c r="P474" t="s">
        <v>21</v>
      </c>
      <c r="Q474" t="str">
        <f>VLOOKUP(B474,'Sheet1-1 (2)'!$B$2:$Q$966,16,FALSE)</f>
        <v>'15286700000586</v>
      </c>
    </row>
    <row r="475" spans="1:17">
      <c r="A475" t="s">
        <v>17</v>
      </c>
      <c r="B475" t="s">
        <v>489</v>
      </c>
      <c r="C475" t="str">
        <f>VLOOKUP(B475,'Sheet1-1 (2)'!$B$2:$Q$966,2,FALSE)</f>
        <v>'7栋</v>
      </c>
      <c r="D475" t="str">
        <f>VLOOKUP(B475,'Sheet1-1 (2)'!$B$2:$Q$966,3,FALSE)</f>
        <v>'7-1-2501</v>
      </c>
      <c r="E475" t="str">
        <f>VLOOKUP(B475,'Sheet1-1 (2)'!$B$2:$Q$966,4,FALSE)</f>
        <v>'7-1-2501</v>
      </c>
      <c r="F475" s="1">
        <v>44256</v>
      </c>
      <c r="G475" s="1">
        <v>44256</v>
      </c>
      <c r="H475" s="1">
        <v>44256</v>
      </c>
      <c r="I475" s="1">
        <v>44286</v>
      </c>
      <c r="J475">
        <v>11</v>
      </c>
      <c r="K475" t="s">
        <v>19</v>
      </c>
      <c r="L475">
        <f>VLOOKUP(B475,[1]Sheet6!$B$553:$D$1829,3,FALSE)</f>
        <v>68.51</v>
      </c>
      <c r="O475" t="s">
        <v>20</v>
      </c>
      <c r="P475" t="s">
        <v>21</v>
      </c>
      <c r="Q475" t="str">
        <f>VLOOKUP(B475,'Sheet1-1 (2)'!$B$2:$Q$966,16,FALSE)</f>
        <v>'15286700000587</v>
      </c>
    </row>
    <row r="476" spans="1:17">
      <c r="A476" t="s">
        <v>17</v>
      </c>
      <c r="B476" t="s">
        <v>490</v>
      </c>
      <c r="C476" t="str">
        <f>VLOOKUP(B476,'Sheet1-1 (2)'!$B$2:$Q$966,2,FALSE)</f>
        <v>'7栋</v>
      </c>
      <c r="D476" t="str">
        <f>VLOOKUP(B476,'Sheet1-1 (2)'!$B$2:$Q$966,3,FALSE)</f>
        <v>'7-1-2502</v>
      </c>
      <c r="E476" t="str">
        <f>VLOOKUP(B476,'Sheet1-1 (2)'!$B$2:$Q$966,4,FALSE)</f>
        <v>'7-1-2502</v>
      </c>
      <c r="F476" s="1">
        <v>44256</v>
      </c>
      <c r="G476" s="1">
        <v>44256</v>
      </c>
      <c r="H476" s="1">
        <v>44256</v>
      </c>
      <c r="I476" s="1">
        <v>44286</v>
      </c>
      <c r="J476">
        <v>11</v>
      </c>
      <c r="K476" t="s">
        <v>19</v>
      </c>
      <c r="L476">
        <f>VLOOKUP(B476,[1]Sheet6!$B$553:$D$1829,3,FALSE)</f>
        <v>52.24</v>
      </c>
      <c r="O476" t="s">
        <v>20</v>
      </c>
      <c r="P476" t="s">
        <v>21</v>
      </c>
      <c r="Q476" t="str">
        <f>VLOOKUP(B476,'Sheet1-1 (2)'!$B$2:$Q$966,16,FALSE)</f>
        <v>'15286700000588</v>
      </c>
    </row>
    <row r="477" spans="1:17">
      <c r="A477" t="s">
        <v>17</v>
      </c>
      <c r="B477" t="s">
        <v>491</v>
      </c>
      <c r="C477" t="str">
        <f>VLOOKUP(B477,'Sheet1-1 (2)'!$B$2:$Q$966,2,FALSE)</f>
        <v>'7栋</v>
      </c>
      <c r="D477" t="str">
        <f>VLOOKUP(B477,'Sheet1-1 (2)'!$B$2:$Q$966,3,FALSE)</f>
        <v>'7-1-2503</v>
      </c>
      <c r="E477" t="str">
        <f>VLOOKUP(B477,'Sheet1-1 (2)'!$B$2:$Q$966,4,FALSE)</f>
        <v>'7-1-2503</v>
      </c>
      <c r="F477" s="1">
        <v>44256</v>
      </c>
      <c r="G477" s="1">
        <v>44256</v>
      </c>
      <c r="H477" s="1">
        <v>44256</v>
      </c>
      <c r="I477" s="1">
        <v>44286</v>
      </c>
      <c r="J477">
        <v>11</v>
      </c>
      <c r="K477" t="s">
        <v>19</v>
      </c>
      <c r="L477">
        <f>VLOOKUP(B477,[1]Sheet6!$B$553:$D$1829,3,FALSE)</f>
        <v>52.24</v>
      </c>
      <c r="O477" t="s">
        <v>20</v>
      </c>
      <c r="P477" t="s">
        <v>21</v>
      </c>
      <c r="Q477" t="str">
        <f>VLOOKUP(B477,'Sheet1-1 (2)'!$B$2:$Q$966,16,FALSE)</f>
        <v>'15286700000589</v>
      </c>
    </row>
    <row r="478" spans="1:17">
      <c r="A478" t="s">
        <v>17</v>
      </c>
      <c r="B478" t="s">
        <v>492</v>
      </c>
      <c r="C478" t="str">
        <f>VLOOKUP(B478,'Sheet1-1 (2)'!$B$2:$Q$966,2,FALSE)</f>
        <v>'7栋</v>
      </c>
      <c r="D478" t="str">
        <f>VLOOKUP(B478,'Sheet1-1 (2)'!$B$2:$Q$966,3,FALSE)</f>
        <v>'7-1-2504</v>
      </c>
      <c r="E478" t="str">
        <f>VLOOKUP(B478,'Sheet1-1 (2)'!$B$2:$Q$966,4,FALSE)</f>
        <v>'7-1-2504</v>
      </c>
      <c r="F478" s="1">
        <v>44256</v>
      </c>
      <c r="G478" s="1">
        <v>44256</v>
      </c>
      <c r="H478" s="1">
        <v>44256</v>
      </c>
      <c r="I478" s="1">
        <v>44286</v>
      </c>
      <c r="J478">
        <v>11</v>
      </c>
      <c r="K478" t="s">
        <v>19</v>
      </c>
      <c r="L478">
        <f>VLOOKUP(B478,[1]Sheet6!$B$553:$D$1829,3,FALSE)</f>
        <v>68.51</v>
      </c>
      <c r="O478" t="s">
        <v>20</v>
      </c>
      <c r="P478" t="s">
        <v>21</v>
      </c>
      <c r="Q478" t="str">
        <f>VLOOKUP(B478,'Sheet1-1 (2)'!$B$2:$Q$966,16,FALSE)</f>
        <v>'15286700000590</v>
      </c>
    </row>
    <row r="479" spans="1:17">
      <c r="A479" t="s">
        <v>17</v>
      </c>
      <c r="B479" t="s">
        <v>493</v>
      </c>
      <c r="C479" t="str">
        <f>VLOOKUP(B479,'Sheet1-1 (2)'!$B$2:$Q$966,2,FALSE)</f>
        <v>'7栋</v>
      </c>
      <c r="D479" t="str">
        <f>VLOOKUP(B479,'Sheet1-1 (2)'!$B$2:$Q$966,3,FALSE)</f>
        <v>'7-1-2601</v>
      </c>
      <c r="E479" t="str">
        <f>VLOOKUP(B479,'Sheet1-1 (2)'!$B$2:$Q$966,4,FALSE)</f>
        <v>'7-1-2601</v>
      </c>
      <c r="F479" s="1">
        <v>44256</v>
      </c>
      <c r="G479" s="1">
        <v>44256</v>
      </c>
      <c r="H479" s="1">
        <v>44256</v>
      </c>
      <c r="I479" s="1">
        <v>44286</v>
      </c>
      <c r="J479">
        <v>11</v>
      </c>
      <c r="K479" t="s">
        <v>19</v>
      </c>
      <c r="L479">
        <f>VLOOKUP(B479,[1]Sheet6!$B$553:$D$1829,3,FALSE)</f>
        <v>68.51</v>
      </c>
      <c r="O479" t="s">
        <v>20</v>
      </c>
      <c r="P479" t="s">
        <v>21</v>
      </c>
      <c r="Q479" t="str">
        <f>VLOOKUP(B479,'Sheet1-1 (2)'!$B$2:$Q$966,16,FALSE)</f>
        <v>'15286700000591</v>
      </c>
    </row>
    <row r="480" spans="1:17">
      <c r="A480" t="s">
        <v>17</v>
      </c>
      <c r="B480" t="s">
        <v>494</v>
      </c>
      <c r="C480" t="str">
        <f>VLOOKUP(B480,'Sheet1-1 (2)'!$B$2:$Q$966,2,FALSE)</f>
        <v>'7栋</v>
      </c>
      <c r="D480" t="str">
        <f>VLOOKUP(B480,'Sheet1-1 (2)'!$B$2:$Q$966,3,FALSE)</f>
        <v>'7-1-2602</v>
      </c>
      <c r="E480" t="str">
        <f>VLOOKUP(B480,'Sheet1-1 (2)'!$B$2:$Q$966,4,FALSE)</f>
        <v>'7-1-2602</v>
      </c>
      <c r="F480" s="1">
        <v>44256</v>
      </c>
      <c r="G480" s="1">
        <v>44256</v>
      </c>
      <c r="H480" s="1">
        <v>44256</v>
      </c>
      <c r="I480" s="1">
        <v>44286</v>
      </c>
      <c r="J480">
        <v>11</v>
      </c>
      <c r="K480" t="s">
        <v>19</v>
      </c>
      <c r="L480">
        <f>VLOOKUP(B480,[1]Sheet6!$B$553:$D$1829,3,FALSE)</f>
        <v>52.24</v>
      </c>
      <c r="O480" t="s">
        <v>20</v>
      </c>
      <c r="P480" t="s">
        <v>21</v>
      </c>
      <c r="Q480" t="str">
        <f>VLOOKUP(B480,'Sheet1-1 (2)'!$B$2:$Q$966,16,FALSE)</f>
        <v>'15286700000592</v>
      </c>
    </row>
    <row r="481" spans="1:17">
      <c r="A481" t="s">
        <v>17</v>
      </c>
      <c r="B481" t="s">
        <v>495</v>
      </c>
      <c r="C481" t="str">
        <f>VLOOKUP(B481,'Sheet1-1 (2)'!$B$2:$Q$966,2,FALSE)</f>
        <v>'7栋</v>
      </c>
      <c r="D481" t="str">
        <f>VLOOKUP(B481,'Sheet1-1 (2)'!$B$2:$Q$966,3,FALSE)</f>
        <v>'7-1-2603</v>
      </c>
      <c r="E481" t="str">
        <f>VLOOKUP(B481,'Sheet1-1 (2)'!$B$2:$Q$966,4,FALSE)</f>
        <v>'7-1-2603</v>
      </c>
      <c r="F481" s="1">
        <v>44256</v>
      </c>
      <c r="G481" s="1">
        <v>44256</v>
      </c>
      <c r="H481" s="1">
        <v>44256</v>
      </c>
      <c r="I481" s="1">
        <v>44286</v>
      </c>
      <c r="J481">
        <v>11</v>
      </c>
      <c r="K481" t="s">
        <v>19</v>
      </c>
      <c r="L481">
        <f>VLOOKUP(B481,[1]Sheet6!$B$553:$D$1829,3,FALSE)</f>
        <v>52.24</v>
      </c>
      <c r="O481" t="s">
        <v>20</v>
      </c>
      <c r="P481" t="s">
        <v>21</v>
      </c>
      <c r="Q481" t="str">
        <f>VLOOKUP(B481,'Sheet1-1 (2)'!$B$2:$Q$966,16,FALSE)</f>
        <v>'15286700000593</v>
      </c>
    </row>
    <row r="482" spans="1:17">
      <c r="A482" t="s">
        <v>17</v>
      </c>
      <c r="B482" t="s">
        <v>496</v>
      </c>
      <c r="C482" t="str">
        <f>VLOOKUP(B482,'Sheet1-1 (2)'!$B$2:$Q$966,2,FALSE)</f>
        <v>'7栋</v>
      </c>
      <c r="D482" t="str">
        <f>VLOOKUP(B482,'Sheet1-1 (2)'!$B$2:$Q$966,3,FALSE)</f>
        <v>'7-1-2604</v>
      </c>
      <c r="E482" t="str">
        <f>VLOOKUP(B482,'Sheet1-1 (2)'!$B$2:$Q$966,4,FALSE)</f>
        <v>'7-1-2604</v>
      </c>
      <c r="F482" s="1">
        <v>44256</v>
      </c>
      <c r="G482" s="1">
        <v>44256</v>
      </c>
      <c r="H482" s="1">
        <v>44256</v>
      </c>
      <c r="I482" s="1">
        <v>44286</v>
      </c>
      <c r="J482">
        <v>11</v>
      </c>
      <c r="K482" t="s">
        <v>19</v>
      </c>
      <c r="L482">
        <f>VLOOKUP(B482,[1]Sheet6!$B$553:$D$1829,3,FALSE)</f>
        <v>68.51</v>
      </c>
      <c r="O482" t="s">
        <v>20</v>
      </c>
      <c r="P482" t="s">
        <v>21</v>
      </c>
      <c r="Q482" t="str">
        <f>VLOOKUP(B482,'Sheet1-1 (2)'!$B$2:$Q$966,16,FALSE)</f>
        <v>'15286700000594</v>
      </c>
    </row>
    <row r="483" spans="1:17">
      <c r="A483" t="s">
        <v>17</v>
      </c>
      <c r="B483" t="s">
        <v>497</v>
      </c>
      <c r="C483" t="str">
        <f>VLOOKUP(B483,'Sheet1-1 (2)'!$B$2:$Q$966,2,FALSE)</f>
        <v>'7栋</v>
      </c>
      <c r="D483" t="str">
        <f>VLOOKUP(B483,'Sheet1-1 (2)'!$B$2:$Q$966,3,FALSE)</f>
        <v>'7-1-2701</v>
      </c>
      <c r="E483" t="str">
        <f>VLOOKUP(B483,'Sheet1-1 (2)'!$B$2:$Q$966,4,FALSE)</f>
        <v>'7-1-2701</v>
      </c>
      <c r="F483" s="1">
        <v>44256</v>
      </c>
      <c r="G483" s="1">
        <v>44256</v>
      </c>
      <c r="H483" s="1">
        <v>44256</v>
      </c>
      <c r="I483" s="1">
        <v>44286</v>
      </c>
      <c r="J483">
        <v>11</v>
      </c>
      <c r="K483" t="s">
        <v>19</v>
      </c>
      <c r="L483">
        <f>VLOOKUP(B483,[1]Sheet6!$B$553:$D$1829,3,FALSE)</f>
        <v>68.51</v>
      </c>
      <c r="O483" t="s">
        <v>20</v>
      </c>
      <c r="P483" t="s">
        <v>21</v>
      </c>
      <c r="Q483" t="str">
        <f>VLOOKUP(B483,'Sheet1-1 (2)'!$B$2:$Q$966,16,FALSE)</f>
        <v>'15286700000595</v>
      </c>
    </row>
    <row r="484" spans="1:17">
      <c r="A484" t="s">
        <v>17</v>
      </c>
      <c r="B484" t="s">
        <v>498</v>
      </c>
      <c r="C484" t="str">
        <f>VLOOKUP(B484,'Sheet1-1 (2)'!$B$2:$Q$966,2,FALSE)</f>
        <v>'7栋</v>
      </c>
      <c r="D484" t="str">
        <f>VLOOKUP(B484,'Sheet1-1 (2)'!$B$2:$Q$966,3,FALSE)</f>
        <v>'7-1-2702</v>
      </c>
      <c r="E484" t="str">
        <f>VLOOKUP(B484,'Sheet1-1 (2)'!$B$2:$Q$966,4,FALSE)</f>
        <v>'7-1-2702</v>
      </c>
      <c r="F484" s="1">
        <v>44256</v>
      </c>
      <c r="G484" s="1">
        <v>44256</v>
      </c>
      <c r="H484" s="1">
        <v>44256</v>
      </c>
      <c r="I484" s="1">
        <v>44286</v>
      </c>
      <c r="J484">
        <v>11</v>
      </c>
      <c r="K484" t="s">
        <v>19</v>
      </c>
      <c r="L484">
        <f>VLOOKUP(B484,[1]Sheet6!$B$553:$D$1829,3,FALSE)</f>
        <v>52.24</v>
      </c>
      <c r="O484" t="s">
        <v>20</v>
      </c>
      <c r="P484" t="s">
        <v>21</v>
      </c>
      <c r="Q484" t="str">
        <f>VLOOKUP(B484,'Sheet1-1 (2)'!$B$2:$Q$966,16,FALSE)</f>
        <v>'15286700000596</v>
      </c>
    </row>
    <row r="485" spans="1:17">
      <c r="A485" t="s">
        <v>17</v>
      </c>
      <c r="B485" t="s">
        <v>499</v>
      </c>
      <c r="C485" t="str">
        <f>VLOOKUP(B485,'Sheet1-1 (2)'!$B$2:$Q$966,2,FALSE)</f>
        <v>'7栋</v>
      </c>
      <c r="D485" t="str">
        <f>VLOOKUP(B485,'Sheet1-1 (2)'!$B$2:$Q$966,3,FALSE)</f>
        <v>'7-1-2703</v>
      </c>
      <c r="E485" t="str">
        <f>VLOOKUP(B485,'Sheet1-1 (2)'!$B$2:$Q$966,4,FALSE)</f>
        <v>'7-1-2703</v>
      </c>
      <c r="F485" s="1">
        <v>44256</v>
      </c>
      <c r="G485" s="1">
        <v>44256</v>
      </c>
      <c r="H485" s="1">
        <v>44256</v>
      </c>
      <c r="I485" s="1">
        <v>44286</v>
      </c>
      <c r="J485">
        <v>11</v>
      </c>
      <c r="K485" t="s">
        <v>19</v>
      </c>
      <c r="L485">
        <f>VLOOKUP(B485,[1]Sheet6!$B$553:$D$1829,3,FALSE)</f>
        <v>52.24</v>
      </c>
      <c r="O485" t="s">
        <v>20</v>
      </c>
      <c r="P485" t="s">
        <v>21</v>
      </c>
      <c r="Q485" t="str">
        <f>VLOOKUP(B485,'Sheet1-1 (2)'!$B$2:$Q$966,16,FALSE)</f>
        <v>'15286700000597</v>
      </c>
    </row>
    <row r="486" spans="1:17">
      <c r="A486" t="s">
        <v>17</v>
      </c>
      <c r="B486" t="s">
        <v>100</v>
      </c>
      <c r="C486" t="str">
        <f>VLOOKUP(B486,'Sheet1-1 (2)'!$B$2:$Q$966,2,FALSE)</f>
        <v>'3栋</v>
      </c>
      <c r="D486" t="str">
        <f>VLOOKUP(B486,'Sheet1-1 (2)'!$B$2:$Q$966,3,FALSE)</f>
        <v>'3-1-2503</v>
      </c>
      <c r="E486" t="str">
        <f>VLOOKUP(B486,'Sheet1-1 (2)'!$B$2:$Q$966,4,FALSE)</f>
        <v>'3-1-2503</v>
      </c>
      <c r="F486" s="1">
        <v>44256</v>
      </c>
      <c r="G486" s="1">
        <v>44256</v>
      </c>
      <c r="H486" s="1">
        <v>44256</v>
      </c>
      <c r="I486" s="1">
        <v>44286</v>
      </c>
      <c r="J486">
        <v>11</v>
      </c>
      <c r="K486" t="s">
        <v>19</v>
      </c>
      <c r="L486">
        <f>VLOOKUP(B486,[1]Sheet6!$B$553:$D$1829,3,FALSE)</f>
        <v>44.75</v>
      </c>
      <c r="O486" t="s">
        <v>20</v>
      </c>
      <c r="P486" t="s">
        <v>21</v>
      </c>
      <c r="Q486" t="str">
        <f>VLOOKUP(B486,'Sheet1-1 (2)'!$B$2:$Q$966,16,FALSE)</f>
        <v>'15286700000119</v>
      </c>
    </row>
    <row r="487" spans="1:17">
      <c r="A487" t="s">
        <v>17</v>
      </c>
      <c r="B487" t="s">
        <v>500</v>
      </c>
      <c r="C487" t="str">
        <f>VLOOKUP(B487,'Sheet1-1 (2)'!$B$2:$Q$966,2,FALSE)</f>
        <v>'7栋</v>
      </c>
      <c r="D487" t="str">
        <f>VLOOKUP(B487,'Sheet1-1 (2)'!$B$2:$Q$966,3,FALSE)</f>
        <v>'7-1-2801</v>
      </c>
      <c r="E487" t="str">
        <f>VLOOKUP(B487,'Sheet1-1 (2)'!$B$2:$Q$966,4,FALSE)</f>
        <v>'7-1-2801</v>
      </c>
      <c r="F487" s="1">
        <v>44256</v>
      </c>
      <c r="G487" s="1">
        <v>44256</v>
      </c>
      <c r="H487" s="1">
        <v>44256</v>
      </c>
      <c r="I487" s="1">
        <v>44286</v>
      </c>
      <c r="J487">
        <v>11</v>
      </c>
      <c r="K487" t="s">
        <v>19</v>
      </c>
      <c r="L487">
        <f>VLOOKUP(B487,[1]Sheet6!$B$553:$D$1829,3,FALSE)</f>
        <v>68.51</v>
      </c>
      <c r="O487" t="s">
        <v>20</v>
      </c>
      <c r="P487" t="s">
        <v>21</v>
      </c>
      <c r="Q487" t="str">
        <f>VLOOKUP(B487,'Sheet1-1 (2)'!$B$2:$Q$966,16,FALSE)</f>
        <v>'15286700000598</v>
      </c>
    </row>
    <row r="488" spans="1:17">
      <c r="A488" t="s">
        <v>17</v>
      </c>
      <c r="B488" t="s">
        <v>501</v>
      </c>
      <c r="C488" t="str">
        <f>VLOOKUP(B488,'Sheet1-1 (2)'!$B$2:$Q$966,2,FALSE)</f>
        <v>'7栋</v>
      </c>
      <c r="D488" t="str">
        <f>VLOOKUP(B488,'Sheet1-1 (2)'!$B$2:$Q$966,3,FALSE)</f>
        <v>'7-1-2802</v>
      </c>
      <c r="E488" t="str">
        <f>VLOOKUP(B488,'Sheet1-1 (2)'!$B$2:$Q$966,4,FALSE)</f>
        <v>'7-1-2802</v>
      </c>
      <c r="F488" s="1">
        <v>44256</v>
      </c>
      <c r="G488" s="1">
        <v>44256</v>
      </c>
      <c r="H488" s="1">
        <v>44256</v>
      </c>
      <c r="I488" s="1">
        <v>44286</v>
      </c>
      <c r="J488">
        <v>11</v>
      </c>
      <c r="K488" t="s">
        <v>19</v>
      </c>
      <c r="L488">
        <f>VLOOKUP(B488,[1]Sheet6!$B$553:$D$1829,3,FALSE)</f>
        <v>52.24</v>
      </c>
      <c r="O488" t="s">
        <v>20</v>
      </c>
      <c r="P488" t="s">
        <v>21</v>
      </c>
      <c r="Q488" t="str">
        <f>VLOOKUP(B488,'Sheet1-1 (2)'!$B$2:$Q$966,16,FALSE)</f>
        <v>'15286700000599</v>
      </c>
    </row>
    <row r="489" spans="1:17">
      <c r="A489" t="s">
        <v>17</v>
      </c>
      <c r="B489" t="s">
        <v>502</v>
      </c>
      <c r="C489" t="str">
        <f>VLOOKUP(B489,'Sheet1-1 (2)'!$B$2:$Q$966,2,FALSE)</f>
        <v>'7栋</v>
      </c>
      <c r="D489" t="str">
        <f>VLOOKUP(B489,'Sheet1-1 (2)'!$B$2:$Q$966,3,FALSE)</f>
        <v>'7-1-2803</v>
      </c>
      <c r="E489" t="str">
        <f>VLOOKUP(B489,'Sheet1-1 (2)'!$B$2:$Q$966,4,FALSE)</f>
        <v>'7-1-2803</v>
      </c>
      <c r="F489" s="1">
        <v>44256</v>
      </c>
      <c r="G489" s="1">
        <v>44256</v>
      </c>
      <c r="H489" s="1">
        <v>44256</v>
      </c>
      <c r="I489" s="1">
        <v>44286</v>
      </c>
      <c r="J489">
        <v>11</v>
      </c>
      <c r="K489" t="s">
        <v>19</v>
      </c>
      <c r="L489">
        <f>VLOOKUP(B489,[1]Sheet6!$B$553:$D$1829,3,FALSE)</f>
        <v>52.24</v>
      </c>
      <c r="O489" t="s">
        <v>20</v>
      </c>
      <c r="P489" t="s">
        <v>21</v>
      </c>
      <c r="Q489" t="str">
        <f>VLOOKUP(B489,'Sheet1-1 (2)'!$B$2:$Q$966,16,FALSE)</f>
        <v>'15286700000600</v>
      </c>
    </row>
    <row r="490" spans="1:17">
      <c r="A490" t="s">
        <v>17</v>
      </c>
      <c r="B490" t="s">
        <v>503</v>
      </c>
      <c r="C490" t="str">
        <f>VLOOKUP(B490,'Sheet1-1 (2)'!$B$2:$Q$966,2,FALSE)</f>
        <v>'7栋</v>
      </c>
      <c r="D490" t="str">
        <f>VLOOKUP(B490,'Sheet1-1 (2)'!$B$2:$Q$966,3,FALSE)</f>
        <v>'7-1-2804</v>
      </c>
      <c r="E490" t="str">
        <f>VLOOKUP(B490,'Sheet1-1 (2)'!$B$2:$Q$966,4,FALSE)</f>
        <v>'7-1-2804</v>
      </c>
      <c r="F490" s="1">
        <v>44256</v>
      </c>
      <c r="G490" s="1">
        <v>44256</v>
      </c>
      <c r="H490" s="1">
        <v>44256</v>
      </c>
      <c r="I490" s="1">
        <v>44286</v>
      </c>
      <c r="J490">
        <v>11</v>
      </c>
      <c r="K490" t="s">
        <v>19</v>
      </c>
      <c r="L490">
        <f>VLOOKUP(B490,[1]Sheet6!$B$553:$D$1829,3,FALSE)</f>
        <v>68.51</v>
      </c>
      <c r="O490" t="s">
        <v>20</v>
      </c>
      <c r="P490" t="s">
        <v>21</v>
      </c>
      <c r="Q490" t="str">
        <f>VLOOKUP(B490,'Sheet1-1 (2)'!$B$2:$Q$966,16,FALSE)</f>
        <v>'15286700000739</v>
      </c>
    </row>
    <row r="491" spans="1:17">
      <c r="A491" t="s">
        <v>17</v>
      </c>
      <c r="B491" t="s">
        <v>504</v>
      </c>
      <c r="C491" t="str">
        <f>VLOOKUP(B491,'Sheet1-1 (2)'!$B$2:$Q$966,2,FALSE)</f>
        <v>'7栋</v>
      </c>
      <c r="D491" t="str">
        <f>VLOOKUP(B491,'Sheet1-1 (2)'!$B$2:$Q$966,3,FALSE)</f>
        <v>'7-1-2901</v>
      </c>
      <c r="E491" t="str">
        <f>VLOOKUP(B491,'Sheet1-1 (2)'!$B$2:$Q$966,4,FALSE)</f>
        <v>'7-1-2901</v>
      </c>
      <c r="F491" s="1">
        <v>44256</v>
      </c>
      <c r="G491" s="1">
        <v>44256</v>
      </c>
      <c r="H491" s="1">
        <v>44256</v>
      </c>
      <c r="I491" s="1">
        <v>44286</v>
      </c>
      <c r="J491">
        <v>11</v>
      </c>
      <c r="K491" t="s">
        <v>19</v>
      </c>
      <c r="L491">
        <f>VLOOKUP(B491,[1]Sheet6!$B$553:$D$1829,3,FALSE)</f>
        <v>68.51</v>
      </c>
      <c r="O491" t="s">
        <v>20</v>
      </c>
      <c r="P491" t="s">
        <v>21</v>
      </c>
      <c r="Q491" t="str">
        <f>VLOOKUP(B491,'Sheet1-1 (2)'!$B$2:$Q$966,16,FALSE)</f>
        <v>'15286700000740</v>
      </c>
    </row>
    <row r="492" spans="1:17">
      <c r="A492" t="s">
        <v>17</v>
      </c>
      <c r="B492" t="s">
        <v>505</v>
      </c>
      <c r="C492" t="str">
        <f>VLOOKUP(B492,'Sheet1-1 (2)'!$B$2:$Q$966,2,FALSE)</f>
        <v>'7栋</v>
      </c>
      <c r="D492" t="str">
        <f>VLOOKUP(B492,'Sheet1-1 (2)'!$B$2:$Q$966,3,FALSE)</f>
        <v>'7-1-2902</v>
      </c>
      <c r="E492" t="str">
        <f>VLOOKUP(B492,'Sheet1-1 (2)'!$B$2:$Q$966,4,FALSE)</f>
        <v>'7-1-2902</v>
      </c>
      <c r="F492" s="1">
        <v>44256</v>
      </c>
      <c r="G492" s="1">
        <v>44256</v>
      </c>
      <c r="H492" s="1">
        <v>44256</v>
      </c>
      <c r="I492" s="1">
        <v>44286</v>
      </c>
      <c r="J492">
        <v>11</v>
      </c>
      <c r="K492" t="s">
        <v>19</v>
      </c>
      <c r="L492">
        <f>VLOOKUP(B492,[1]Sheet6!$B$553:$D$1829,3,FALSE)</f>
        <v>52.24</v>
      </c>
      <c r="O492" t="s">
        <v>20</v>
      </c>
      <c r="P492" t="s">
        <v>21</v>
      </c>
      <c r="Q492" t="str">
        <f>VLOOKUP(B492,'Sheet1-1 (2)'!$B$2:$Q$966,16,FALSE)</f>
        <v>'15286700000741</v>
      </c>
    </row>
    <row r="493" spans="1:17">
      <c r="A493" t="s">
        <v>17</v>
      </c>
      <c r="B493" t="s">
        <v>506</v>
      </c>
      <c r="C493" t="str">
        <f>VLOOKUP(B493,'Sheet1-1 (2)'!$B$2:$Q$966,2,FALSE)</f>
        <v>'7栋</v>
      </c>
      <c r="D493" t="str">
        <f>VLOOKUP(B493,'Sheet1-1 (2)'!$B$2:$Q$966,3,FALSE)</f>
        <v>'7-1-2903</v>
      </c>
      <c r="E493" t="str">
        <f>VLOOKUP(B493,'Sheet1-1 (2)'!$B$2:$Q$966,4,FALSE)</f>
        <v>'7-1-2903</v>
      </c>
      <c r="F493" s="1">
        <v>44256</v>
      </c>
      <c r="G493" s="1">
        <v>44256</v>
      </c>
      <c r="H493" s="1">
        <v>44256</v>
      </c>
      <c r="I493" s="1">
        <v>44286</v>
      </c>
      <c r="J493">
        <v>11</v>
      </c>
      <c r="K493" t="s">
        <v>19</v>
      </c>
      <c r="L493">
        <f>VLOOKUP(B493,[1]Sheet6!$B$553:$D$1829,3,FALSE)</f>
        <v>52.24</v>
      </c>
      <c r="O493" t="s">
        <v>20</v>
      </c>
      <c r="P493" t="s">
        <v>21</v>
      </c>
      <c r="Q493" t="str">
        <f>VLOOKUP(B493,'Sheet1-1 (2)'!$B$2:$Q$966,16,FALSE)</f>
        <v>'15286700000742</v>
      </c>
    </row>
    <row r="494" spans="1:17">
      <c r="A494" t="s">
        <v>17</v>
      </c>
      <c r="B494" t="s">
        <v>507</v>
      </c>
      <c r="C494" t="str">
        <f>VLOOKUP(B494,'Sheet1-1 (2)'!$B$2:$Q$966,2,FALSE)</f>
        <v>'7栋</v>
      </c>
      <c r="D494" t="str">
        <f>VLOOKUP(B494,'Sheet1-1 (2)'!$B$2:$Q$966,3,FALSE)</f>
        <v>'7-1-2904</v>
      </c>
      <c r="E494" t="str">
        <f>VLOOKUP(B494,'Sheet1-1 (2)'!$B$2:$Q$966,4,FALSE)</f>
        <v>'7-1-2904</v>
      </c>
      <c r="F494" s="1">
        <v>44256</v>
      </c>
      <c r="G494" s="1">
        <v>44256</v>
      </c>
      <c r="H494" s="1">
        <v>44256</v>
      </c>
      <c r="I494" s="1">
        <v>44286</v>
      </c>
      <c r="J494">
        <v>11</v>
      </c>
      <c r="K494" t="s">
        <v>19</v>
      </c>
      <c r="L494">
        <f>VLOOKUP(B494,[1]Sheet6!$B$553:$D$1829,3,FALSE)</f>
        <v>68.51</v>
      </c>
      <c r="O494" t="s">
        <v>20</v>
      </c>
      <c r="P494" t="s">
        <v>21</v>
      </c>
      <c r="Q494" t="str">
        <f>VLOOKUP(B494,'Sheet1-1 (2)'!$B$2:$Q$966,16,FALSE)</f>
        <v>'15286700000743</v>
      </c>
    </row>
    <row r="495" spans="1:17">
      <c r="A495" t="s">
        <v>17</v>
      </c>
      <c r="B495" t="s">
        <v>508</v>
      </c>
      <c r="C495" t="str">
        <f>VLOOKUP(B495,'Sheet1-1 (2)'!$B$2:$Q$966,2,FALSE)</f>
        <v>'7栋</v>
      </c>
      <c r="D495" t="str">
        <f>VLOOKUP(B495,'Sheet1-1 (2)'!$B$2:$Q$966,3,FALSE)</f>
        <v>'7-1-3001</v>
      </c>
      <c r="E495" t="str">
        <f>VLOOKUP(B495,'Sheet1-1 (2)'!$B$2:$Q$966,4,FALSE)</f>
        <v>'7-1-3001</v>
      </c>
      <c r="F495" s="1">
        <v>44256</v>
      </c>
      <c r="G495" s="1">
        <v>44256</v>
      </c>
      <c r="H495" s="1">
        <v>44256</v>
      </c>
      <c r="I495" s="1">
        <v>44286</v>
      </c>
      <c r="J495">
        <v>11</v>
      </c>
      <c r="K495" t="s">
        <v>19</v>
      </c>
      <c r="L495">
        <f>VLOOKUP(B495,[1]Sheet6!$B$553:$D$1829,3,FALSE)</f>
        <v>68.51</v>
      </c>
      <c r="O495" t="s">
        <v>20</v>
      </c>
      <c r="P495" t="s">
        <v>21</v>
      </c>
      <c r="Q495" t="str">
        <f>VLOOKUP(B495,'Sheet1-1 (2)'!$B$2:$Q$966,16,FALSE)</f>
        <v>'15286700000744</v>
      </c>
    </row>
    <row r="496" spans="1:17">
      <c r="A496" t="s">
        <v>17</v>
      </c>
      <c r="B496" t="s">
        <v>509</v>
      </c>
      <c r="C496" t="str">
        <f>VLOOKUP(B496,'Sheet1-1 (2)'!$B$2:$Q$966,2,FALSE)</f>
        <v>'7栋</v>
      </c>
      <c r="D496" t="str">
        <f>VLOOKUP(B496,'Sheet1-1 (2)'!$B$2:$Q$966,3,FALSE)</f>
        <v>'7-1-3002</v>
      </c>
      <c r="E496" t="str">
        <f>VLOOKUP(B496,'Sheet1-1 (2)'!$B$2:$Q$966,4,FALSE)</f>
        <v>'7-1-3002</v>
      </c>
      <c r="F496" s="1">
        <v>44256</v>
      </c>
      <c r="G496" s="1">
        <v>44256</v>
      </c>
      <c r="H496" s="1">
        <v>44256</v>
      </c>
      <c r="I496" s="1">
        <v>44286</v>
      </c>
      <c r="J496">
        <v>11</v>
      </c>
      <c r="K496" t="s">
        <v>19</v>
      </c>
      <c r="L496">
        <f>VLOOKUP(B496,[1]Sheet6!$B$553:$D$1829,3,FALSE)</f>
        <v>52.24</v>
      </c>
      <c r="O496" t="s">
        <v>20</v>
      </c>
      <c r="P496" t="s">
        <v>21</v>
      </c>
      <c r="Q496" t="str">
        <f>VLOOKUP(B496,'Sheet1-1 (2)'!$B$2:$Q$966,16,FALSE)</f>
        <v>'15286700000745</v>
      </c>
    </row>
    <row r="497" spans="1:17">
      <c r="A497" t="s">
        <v>17</v>
      </c>
      <c r="B497" t="s">
        <v>510</v>
      </c>
      <c r="C497" t="str">
        <f>VLOOKUP(B497,'Sheet1-1 (2)'!$B$2:$Q$966,2,FALSE)</f>
        <v>'7栋</v>
      </c>
      <c r="D497" t="str">
        <f>VLOOKUP(B497,'Sheet1-1 (2)'!$B$2:$Q$966,3,FALSE)</f>
        <v>'7-1-3003</v>
      </c>
      <c r="E497" t="str">
        <f>VLOOKUP(B497,'Sheet1-1 (2)'!$B$2:$Q$966,4,FALSE)</f>
        <v>'7-1-3003</v>
      </c>
      <c r="F497" s="1">
        <v>44256</v>
      </c>
      <c r="G497" s="1">
        <v>44256</v>
      </c>
      <c r="H497" s="1">
        <v>44256</v>
      </c>
      <c r="I497" s="1">
        <v>44286</v>
      </c>
      <c r="J497">
        <v>11</v>
      </c>
      <c r="K497" t="s">
        <v>19</v>
      </c>
      <c r="L497">
        <f>VLOOKUP(B497,[1]Sheet6!$B$553:$D$1829,3,FALSE)</f>
        <v>52.24</v>
      </c>
      <c r="O497" t="s">
        <v>20</v>
      </c>
      <c r="P497" t="s">
        <v>21</v>
      </c>
      <c r="Q497" t="str">
        <f>VLOOKUP(B497,'Sheet1-1 (2)'!$B$2:$Q$966,16,FALSE)</f>
        <v>'15286700000746</v>
      </c>
    </row>
    <row r="498" spans="1:17">
      <c r="A498" t="s">
        <v>17</v>
      </c>
      <c r="B498" t="s">
        <v>31</v>
      </c>
      <c r="C498" t="str">
        <f>VLOOKUP(B498,'Sheet1-1 (2)'!$B$2:$Q$966,2,FALSE)</f>
        <v>'3栋</v>
      </c>
      <c r="D498" t="str">
        <f>VLOOKUP(B498,'Sheet1-1 (2)'!$B$2:$Q$966,3,FALSE)</f>
        <v>'3-1-1203</v>
      </c>
      <c r="E498" t="str">
        <f>VLOOKUP(B498,'Sheet1-1 (2)'!$B$2:$Q$966,4,FALSE)</f>
        <v>'3-1-1203</v>
      </c>
      <c r="F498" s="1">
        <v>44256</v>
      </c>
      <c r="G498" s="1">
        <v>44256</v>
      </c>
      <c r="H498" s="1">
        <v>44256</v>
      </c>
      <c r="I498" s="1">
        <v>44286</v>
      </c>
      <c r="J498">
        <v>11</v>
      </c>
      <c r="K498" t="s">
        <v>19</v>
      </c>
      <c r="L498">
        <f>VLOOKUP(B498,[1]Sheet6!$B$553:$D$1829,3,FALSE)</f>
        <v>44.75</v>
      </c>
      <c r="O498" t="s">
        <v>20</v>
      </c>
      <c r="P498" t="s">
        <v>21</v>
      </c>
      <c r="Q498" t="str">
        <f>VLOOKUP(B498,'Sheet1-1 (2)'!$B$2:$Q$966,16,FALSE)</f>
        <v>'15286700000674</v>
      </c>
    </row>
    <row r="499" spans="1:17">
      <c r="A499" t="s">
        <v>17</v>
      </c>
      <c r="B499" t="s">
        <v>511</v>
      </c>
      <c r="C499" t="str">
        <f>VLOOKUP(B499,'Sheet1-1 (2)'!$B$2:$Q$966,2,FALSE)</f>
        <v>'7栋</v>
      </c>
      <c r="D499" t="str">
        <f>VLOOKUP(B499,'Sheet1-1 (2)'!$B$2:$Q$966,3,FALSE)</f>
        <v>'7-1-301</v>
      </c>
      <c r="E499" t="str">
        <f>VLOOKUP(B499,'Sheet1-1 (2)'!$B$2:$Q$966,4,FALSE)</f>
        <v>'7-1-301</v>
      </c>
      <c r="F499" s="1">
        <v>44256</v>
      </c>
      <c r="G499" s="1">
        <v>44256</v>
      </c>
      <c r="H499" s="1">
        <v>44256</v>
      </c>
      <c r="I499" s="1">
        <v>44286</v>
      </c>
      <c r="J499">
        <v>11</v>
      </c>
      <c r="K499" t="s">
        <v>19</v>
      </c>
      <c r="L499">
        <f>VLOOKUP(B499,[1]Sheet6!$B$553:$D$1829,3,FALSE)</f>
        <v>68.51</v>
      </c>
      <c r="O499" t="s">
        <v>20</v>
      </c>
      <c r="P499" t="s">
        <v>21</v>
      </c>
      <c r="Q499" t="str">
        <f>VLOOKUP(B499,'Sheet1-1 (2)'!$B$2:$Q$966,16,FALSE)</f>
        <v>'15286700000747</v>
      </c>
    </row>
    <row r="500" spans="1:17">
      <c r="A500" t="s">
        <v>17</v>
      </c>
      <c r="B500" t="s">
        <v>512</v>
      </c>
      <c r="C500" t="str">
        <f>VLOOKUP(B500,'Sheet1-1 (2)'!$B$2:$Q$966,2,FALSE)</f>
        <v>'7栋</v>
      </c>
      <c r="D500" t="str">
        <f>VLOOKUP(B500,'Sheet1-1 (2)'!$B$2:$Q$966,3,FALSE)</f>
        <v>'7-1-302</v>
      </c>
      <c r="E500" t="str">
        <f>VLOOKUP(B500,'Sheet1-1 (2)'!$B$2:$Q$966,4,FALSE)</f>
        <v>'7-1-302</v>
      </c>
      <c r="F500" s="1">
        <v>44256</v>
      </c>
      <c r="G500" s="1">
        <v>44256</v>
      </c>
      <c r="H500" s="1">
        <v>44256</v>
      </c>
      <c r="I500" s="1">
        <v>44286</v>
      </c>
      <c r="J500">
        <v>11</v>
      </c>
      <c r="K500" t="s">
        <v>19</v>
      </c>
      <c r="L500">
        <f>VLOOKUP(B500,[1]Sheet6!$B$553:$D$1829,3,FALSE)</f>
        <v>52.24</v>
      </c>
      <c r="O500" t="s">
        <v>20</v>
      </c>
      <c r="P500" t="s">
        <v>21</v>
      </c>
      <c r="Q500" t="str">
        <f>VLOOKUP(B500,'Sheet1-1 (2)'!$B$2:$Q$966,16,FALSE)</f>
        <v>'15286700000748</v>
      </c>
    </row>
    <row r="501" spans="1:17">
      <c r="A501" t="s">
        <v>17</v>
      </c>
      <c r="B501" t="s">
        <v>513</v>
      </c>
      <c r="C501" t="str">
        <f>VLOOKUP(B501,'Sheet1-1 (2)'!$B$2:$Q$966,2,FALSE)</f>
        <v>'7栋</v>
      </c>
      <c r="D501" t="str">
        <f>VLOOKUP(B501,'Sheet1-1 (2)'!$B$2:$Q$966,3,FALSE)</f>
        <v>'7-1-303</v>
      </c>
      <c r="E501" t="str">
        <f>VLOOKUP(B501,'Sheet1-1 (2)'!$B$2:$Q$966,4,FALSE)</f>
        <v>'7-1-303</v>
      </c>
      <c r="F501" s="1">
        <v>44256</v>
      </c>
      <c r="G501" s="1">
        <v>44256</v>
      </c>
      <c r="H501" s="1">
        <v>44256</v>
      </c>
      <c r="I501" s="1">
        <v>44286</v>
      </c>
      <c r="J501">
        <v>11</v>
      </c>
      <c r="K501" t="s">
        <v>19</v>
      </c>
      <c r="L501">
        <f>VLOOKUP(B501,[1]Sheet6!$B$553:$D$1829,3,FALSE)</f>
        <v>52.24</v>
      </c>
      <c r="O501" t="s">
        <v>20</v>
      </c>
      <c r="P501" t="s">
        <v>21</v>
      </c>
      <c r="Q501" t="str">
        <f>VLOOKUP(B501,'Sheet1-1 (2)'!$B$2:$Q$966,16,FALSE)</f>
        <v>'15286700000749</v>
      </c>
    </row>
    <row r="502" spans="1:17">
      <c r="A502" t="s">
        <v>17</v>
      </c>
      <c r="B502" t="s">
        <v>514</v>
      </c>
      <c r="C502" t="str">
        <f>VLOOKUP(B502,'Sheet1-1 (2)'!$B$2:$Q$966,2,FALSE)</f>
        <v>'7栋</v>
      </c>
      <c r="D502" t="str">
        <f>VLOOKUP(B502,'Sheet1-1 (2)'!$B$2:$Q$966,3,FALSE)</f>
        <v>'7-1-304</v>
      </c>
      <c r="E502" t="str">
        <f>VLOOKUP(B502,'Sheet1-1 (2)'!$B$2:$Q$966,4,FALSE)</f>
        <v>'7-1-304</v>
      </c>
      <c r="F502" s="1">
        <v>44256</v>
      </c>
      <c r="G502" s="1">
        <v>44256</v>
      </c>
      <c r="H502" s="1">
        <v>44256</v>
      </c>
      <c r="I502" s="1">
        <v>44286</v>
      </c>
      <c r="J502">
        <v>11</v>
      </c>
      <c r="K502" t="s">
        <v>19</v>
      </c>
      <c r="L502">
        <f>VLOOKUP(B502,[1]Sheet6!$B$553:$D$1829,3,FALSE)</f>
        <v>68.51</v>
      </c>
      <c r="O502" t="s">
        <v>20</v>
      </c>
      <c r="P502" t="s">
        <v>21</v>
      </c>
      <c r="Q502" t="str">
        <f>VLOOKUP(B502,'Sheet1-1 (2)'!$B$2:$Q$966,16,FALSE)</f>
        <v>'15286700000750</v>
      </c>
    </row>
    <row r="503" spans="1:17">
      <c r="A503" t="s">
        <v>17</v>
      </c>
      <c r="B503" t="s">
        <v>515</v>
      </c>
      <c r="C503" t="str">
        <f>VLOOKUP(B503,'Sheet1-1 (2)'!$B$2:$Q$966,2,FALSE)</f>
        <v>'7栋</v>
      </c>
      <c r="D503" t="str">
        <f>VLOOKUP(B503,'Sheet1-1 (2)'!$B$2:$Q$966,3,FALSE)</f>
        <v>'7-1-3101</v>
      </c>
      <c r="E503" t="str">
        <f>VLOOKUP(B503,'Sheet1-1 (2)'!$B$2:$Q$966,4,FALSE)</f>
        <v>'7-1-3101</v>
      </c>
      <c r="F503" s="1">
        <v>44256</v>
      </c>
      <c r="G503" s="1">
        <v>44256</v>
      </c>
      <c r="H503" s="1">
        <v>44256</v>
      </c>
      <c r="I503" s="1">
        <v>44286</v>
      </c>
      <c r="J503">
        <v>11</v>
      </c>
      <c r="K503" t="s">
        <v>19</v>
      </c>
      <c r="L503">
        <f>VLOOKUP(B503,[1]Sheet6!$B$553:$D$1829,3,FALSE)</f>
        <v>68.51</v>
      </c>
      <c r="O503" t="s">
        <v>20</v>
      </c>
      <c r="P503" t="s">
        <v>21</v>
      </c>
      <c r="Q503" t="str">
        <f>VLOOKUP(B503,'Sheet1-1 (2)'!$B$2:$Q$966,16,FALSE)</f>
        <v>'15286700000751</v>
      </c>
    </row>
    <row r="504" spans="1:17">
      <c r="A504" t="s">
        <v>17</v>
      </c>
      <c r="B504" t="s">
        <v>516</v>
      </c>
      <c r="C504" t="str">
        <f>VLOOKUP(B504,'Sheet1-1 (2)'!$B$2:$Q$966,2,FALSE)</f>
        <v>'7栋</v>
      </c>
      <c r="D504" t="str">
        <f>VLOOKUP(B504,'Sheet1-1 (2)'!$B$2:$Q$966,3,FALSE)</f>
        <v>'7-1-3102</v>
      </c>
      <c r="E504" t="str">
        <f>VLOOKUP(B504,'Sheet1-1 (2)'!$B$2:$Q$966,4,FALSE)</f>
        <v>'7-1-3102</v>
      </c>
      <c r="F504" s="1">
        <v>44256</v>
      </c>
      <c r="G504" s="1">
        <v>44256</v>
      </c>
      <c r="H504" s="1">
        <v>44256</v>
      </c>
      <c r="I504" s="1">
        <v>44286</v>
      </c>
      <c r="J504">
        <v>11</v>
      </c>
      <c r="K504" t="s">
        <v>19</v>
      </c>
      <c r="L504">
        <f>VLOOKUP(B504,[1]Sheet6!$B$553:$D$1829,3,FALSE)</f>
        <v>52.24</v>
      </c>
      <c r="O504" t="s">
        <v>20</v>
      </c>
      <c r="P504" t="s">
        <v>21</v>
      </c>
      <c r="Q504" t="str">
        <f>VLOOKUP(B504,'Sheet1-1 (2)'!$B$2:$Q$966,16,FALSE)</f>
        <v>'15286700000752</v>
      </c>
    </row>
    <row r="505" spans="1:17">
      <c r="A505" t="s">
        <v>17</v>
      </c>
      <c r="B505" t="s">
        <v>517</v>
      </c>
      <c r="C505" t="str">
        <f>VLOOKUP(B505,'Sheet1-1 (2)'!$B$2:$Q$966,2,FALSE)</f>
        <v>'7栋</v>
      </c>
      <c r="D505" t="str">
        <f>VLOOKUP(B505,'Sheet1-1 (2)'!$B$2:$Q$966,3,FALSE)</f>
        <v>'7-1-3103</v>
      </c>
      <c r="E505" t="str">
        <f>VLOOKUP(B505,'Sheet1-1 (2)'!$B$2:$Q$966,4,FALSE)</f>
        <v>'7-1-3103</v>
      </c>
      <c r="F505" s="1">
        <v>44256</v>
      </c>
      <c r="G505" s="1">
        <v>44256</v>
      </c>
      <c r="H505" s="1">
        <v>44256</v>
      </c>
      <c r="I505" s="1">
        <v>44286</v>
      </c>
      <c r="J505">
        <v>11</v>
      </c>
      <c r="K505" t="s">
        <v>19</v>
      </c>
      <c r="L505">
        <f>VLOOKUP(B505,[1]Sheet6!$B$553:$D$1829,3,FALSE)</f>
        <v>52.24</v>
      </c>
      <c r="O505" t="s">
        <v>20</v>
      </c>
      <c r="P505" t="s">
        <v>21</v>
      </c>
      <c r="Q505" t="str">
        <f>VLOOKUP(B505,'Sheet1-1 (2)'!$B$2:$Q$966,16,FALSE)</f>
        <v>'15286700000753</v>
      </c>
    </row>
    <row r="506" spans="1:17">
      <c r="A506" t="s">
        <v>17</v>
      </c>
      <c r="B506" t="s">
        <v>518</v>
      </c>
      <c r="C506" t="str">
        <f>VLOOKUP(B506,'Sheet1-1 (2)'!$B$2:$Q$966,2,FALSE)</f>
        <v>'7栋</v>
      </c>
      <c r="D506" t="str">
        <f>VLOOKUP(B506,'Sheet1-1 (2)'!$B$2:$Q$966,3,FALSE)</f>
        <v>'7-1-3104</v>
      </c>
      <c r="E506" t="str">
        <f>VLOOKUP(B506,'Sheet1-1 (2)'!$B$2:$Q$966,4,FALSE)</f>
        <v>'7-1-3104</v>
      </c>
      <c r="F506" s="1">
        <v>44256</v>
      </c>
      <c r="G506" s="1">
        <v>44256</v>
      </c>
      <c r="H506" s="1">
        <v>44256</v>
      </c>
      <c r="I506" s="1">
        <v>44286</v>
      </c>
      <c r="J506">
        <v>11</v>
      </c>
      <c r="K506" t="s">
        <v>19</v>
      </c>
      <c r="L506">
        <f>VLOOKUP(B506,[1]Sheet6!$B$553:$D$1829,3,FALSE)</f>
        <v>68.51</v>
      </c>
      <c r="O506" t="s">
        <v>20</v>
      </c>
      <c r="P506" t="s">
        <v>21</v>
      </c>
      <c r="Q506" t="str">
        <f>VLOOKUP(B506,'Sheet1-1 (2)'!$B$2:$Q$966,16,FALSE)</f>
        <v>'15286700000754</v>
      </c>
    </row>
    <row r="507" spans="1:17">
      <c r="A507" t="s">
        <v>17</v>
      </c>
      <c r="B507" t="s">
        <v>519</v>
      </c>
      <c r="C507" t="str">
        <f>VLOOKUP(B507,'Sheet1-1 (2)'!$B$2:$Q$966,2,FALSE)</f>
        <v>'7栋</v>
      </c>
      <c r="D507" t="str">
        <f>VLOOKUP(B507,'Sheet1-1 (2)'!$B$2:$Q$966,3,FALSE)</f>
        <v>'7-1-3201</v>
      </c>
      <c r="E507" t="str">
        <f>VLOOKUP(B507,'Sheet1-1 (2)'!$B$2:$Q$966,4,FALSE)</f>
        <v>'7-1-3201</v>
      </c>
      <c r="F507" s="1">
        <v>44256</v>
      </c>
      <c r="G507" s="1">
        <v>44256</v>
      </c>
      <c r="H507" s="1">
        <v>44256</v>
      </c>
      <c r="I507" s="1">
        <v>44286</v>
      </c>
      <c r="J507">
        <v>11</v>
      </c>
      <c r="K507" t="s">
        <v>19</v>
      </c>
      <c r="L507">
        <f>VLOOKUP(B507,[1]Sheet6!$B$553:$D$1829,3,FALSE)</f>
        <v>68.51</v>
      </c>
      <c r="O507" t="s">
        <v>20</v>
      </c>
      <c r="P507" t="s">
        <v>21</v>
      </c>
      <c r="Q507" t="str">
        <f>VLOOKUP(B507,'Sheet1-1 (2)'!$B$2:$Q$966,16,FALSE)</f>
        <v>'15286700000755</v>
      </c>
    </row>
    <row r="508" spans="1:17">
      <c r="A508" t="s">
        <v>17</v>
      </c>
      <c r="B508" t="s">
        <v>520</v>
      </c>
      <c r="C508" t="str">
        <f>VLOOKUP(B508,'Sheet1-1 (2)'!$B$2:$Q$966,2,FALSE)</f>
        <v>'7栋</v>
      </c>
      <c r="D508" t="str">
        <f>VLOOKUP(B508,'Sheet1-1 (2)'!$B$2:$Q$966,3,FALSE)</f>
        <v>'7-1-3202</v>
      </c>
      <c r="E508" t="str">
        <f>VLOOKUP(B508,'Sheet1-1 (2)'!$B$2:$Q$966,4,FALSE)</f>
        <v>'7-1-3202</v>
      </c>
      <c r="F508" s="1">
        <v>44256</v>
      </c>
      <c r="G508" s="1">
        <v>44256</v>
      </c>
      <c r="H508" s="1">
        <v>44256</v>
      </c>
      <c r="I508" s="1">
        <v>44286</v>
      </c>
      <c r="J508">
        <v>11</v>
      </c>
      <c r="K508" t="s">
        <v>19</v>
      </c>
      <c r="L508">
        <f>VLOOKUP(B508,[1]Sheet6!$B$553:$D$1829,3,FALSE)</f>
        <v>52.24</v>
      </c>
      <c r="O508" t="s">
        <v>20</v>
      </c>
      <c r="P508" t="s">
        <v>21</v>
      </c>
      <c r="Q508" t="str">
        <f>VLOOKUP(B508,'Sheet1-1 (2)'!$B$2:$Q$966,16,FALSE)</f>
        <v>'15286700000756</v>
      </c>
    </row>
    <row r="509" spans="1:17">
      <c r="A509" t="s">
        <v>17</v>
      </c>
      <c r="B509" t="s">
        <v>521</v>
      </c>
      <c r="C509" t="str">
        <f>VLOOKUP(B509,'Sheet1-1 (2)'!$B$2:$Q$966,2,FALSE)</f>
        <v>'7栋</v>
      </c>
      <c r="D509" t="str">
        <f>VLOOKUP(B509,'Sheet1-1 (2)'!$B$2:$Q$966,3,FALSE)</f>
        <v>'7-1-3203</v>
      </c>
      <c r="E509" t="str">
        <f>VLOOKUP(B509,'Sheet1-1 (2)'!$B$2:$Q$966,4,FALSE)</f>
        <v>'7-1-3203</v>
      </c>
      <c r="F509" s="1">
        <v>44256</v>
      </c>
      <c r="G509" s="1">
        <v>44256</v>
      </c>
      <c r="H509" s="1">
        <v>44256</v>
      </c>
      <c r="I509" s="1">
        <v>44286</v>
      </c>
      <c r="J509">
        <v>11</v>
      </c>
      <c r="K509" t="s">
        <v>19</v>
      </c>
      <c r="L509">
        <f>VLOOKUP(B509,[1]Sheet6!$B$553:$D$1829,3,FALSE)</f>
        <v>52.24</v>
      </c>
      <c r="O509" t="s">
        <v>20</v>
      </c>
      <c r="P509" t="s">
        <v>21</v>
      </c>
      <c r="Q509" t="str">
        <f>VLOOKUP(B509,'Sheet1-1 (2)'!$B$2:$Q$966,16,FALSE)</f>
        <v>'15286700000757</v>
      </c>
    </row>
    <row r="510" spans="1:17">
      <c r="A510" t="s">
        <v>17</v>
      </c>
      <c r="B510" t="s">
        <v>522</v>
      </c>
      <c r="C510" t="str">
        <f>VLOOKUP(B510,'Sheet1-1 (2)'!$B$2:$Q$966,2,FALSE)</f>
        <v>'7栋</v>
      </c>
      <c r="D510" t="str">
        <f>VLOOKUP(B510,'Sheet1-1 (2)'!$B$2:$Q$966,3,FALSE)</f>
        <v>'7-1-3204</v>
      </c>
      <c r="E510" t="str">
        <f>VLOOKUP(B510,'Sheet1-1 (2)'!$B$2:$Q$966,4,FALSE)</f>
        <v>'7-1-3204</v>
      </c>
      <c r="F510" s="1">
        <v>44256</v>
      </c>
      <c r="G510" s="1">
        <v>44256</v>
      </c>
      <c r="H510" s="1">
        <v>44256</v>
      </c>
      <c r="I510" s="1">
        <v>44286</v>
      </c>
      <c r="J510">
        <v>11</v>
      </c>
      <c r="K510" t="s">
        <v>19</v>
      </c>
      <c r="L510">
        <f>VLOOKUP(B510,[1]Sheet6!$B$553:$D$1829,3,FALSE)</f>
        <v>68.51</v>
      </c>
      <c r="O510" t="s">
        <v>20</v>
      </c>
      <c r="P510" t="s">
        <v>21</v>
      </c>
      <c r="Q510" t="str">
        <f>VLOOKUP(B510,'Sheet1-1 (2)'!$B$2:$Q$966,16,FALSE)</f>
        <v>'15286700000758</v>
      </c>
    </row>
    <row r="511" spans="1:17">
      <c r="A511" t="s">
        <v>17</v>
      </c>
      <c r="B511" t="s">
        <v>523</v>
      </c>
      <c r="C511" t="str">
        <f>VLOOKUP(B511,'Sheet1-1 (2)'!$B$2:$Q$966,2,FALSE)</f>
        <v>'7栋</v>
      </c>
      <c r="D511" t="str">
        <f>VLOOKUP(B511,'Sheet1-1 (2)'!$B$2:$Q$966,3,FALSE)</f>
        <v>'7-1-3301</v>
      </c>
      <c r="E511" t="str">
        <f>VLOOKUP(B511,'Sheet1-1 (2)'!$B$2:$Q$966,4,FALSE)</f>
        <v>'7-1-3301</v>
      </c>
      <c r="F511" s="1">
        <v>44256</v>
      </c>
      <c r="G511" s="1">
        <v>44256</v>
      </c>
      <c r="H511" s="1">
        <v>44256</v>
      </c>
      <c r="I511" s="1">
        <v>44286</v>
      </c>
      <c r="J511">
        <v>11</v>
      </c>
      <c r="K511" t="s">
        <v>19</v>
      </c>
      <c r="L511">
        <f>VLOOKUP(B511,[1]Sheet6!$B$553:$D$1829,3,FALSE)</f>
        <v>68.51</v>
      </c>
      <c r="O511" t="s">
        <v>20</v>
      </c>
      <c r="P511" t="s">
        <v>21</v>
      </c>
      <c r="Q511" t="str">
        <f>VLOOKUP(B511,'Sheet1-1 (2)'!$B$2:$Q$966,16,FALSE)</f>
        <v>'15286700000759</v>
      </c>
    </row>
    <row r="512" spans="1:17">
      <c r="A512" t="s">
        <v>17</v>
      </c>
      <c r="B512" t="s">
        <v>523</v>
      </c>
      <c r="C512" t="str">
        <f>VLOOKUP(B512,'Sheet1-1 (2)'!$B$2:$Q$966,2,FALSE)</f>
        <v>'7栋</v>
      </c>
      <c r="D512" t="str">
        <f>VLOOKUP(B512,'Sheet1-1 (2)'!$B$2:$Q$966,3,FALSE)</f>
        <v>'7-1-3301</v>
      </c>
      <c r="E512" t="str">
        <f>VLOOKUP(B512,'Sheet1-1 (2)'!$B$2:$Q$966,4,FALSE)</f>
        <v>'7-1-3301</v>
      </c>
      <c r="F512" s="1">
        <v>44256</v>
      </c>
      <c r="G512" s="1">
        <v>44256</v>
      </c>
      <c r="H512" s="1">
        <v>44256</v>
      </c>
      <c r="I512" s="1">
        <v>44286</v>
      </c>
      <c r="J512">
        <v>11</v>
      </c>
      <c r="K512" t="s">
        <v>19</v>
      </c>
      <c r="L512">
        <f>VLOOKUP(B512,[1]Sheet6!$B$553:$D$1829,3,FALSE)</f>
        <v>68.51</v>
      </c>
      <c r="O512" t="s">
        <v>20</v>
      </c>
      <c r="P512" t="s">
        <v>21</v>
      </c>
      <c r="Q512" t="str">
        <f>VLOOKUP(B512,'Sheet1-1 (2)'!$B$2:$Q$966,16,FALSE)</f>
        <v>'15286700000759</v>
      </c>
    </row>
    <row r="513" spans="1:17">
      <c r="A513" t="s">
        <v>17</v>
      </c>
      <c r="B513" t="s">
        <v>524</v>
      </c>
      <c r="C513" t="str">
        <f>VLOOKUP(B513,'Sheet1-1 (2)'!$B$2:$Q$966,2,FALSE)</f>
        <v>'7栋</v>
      </c>
      <c r="D513" t="str">
        <f>VLOOKUP(B513,'Sheet1-1 (2)'!$B$2:$Q$966,3,FALSE)</f>
        <v>'7-1-3303</v>
      </c>
      <c r="E513" t="str">
        <f>VLOOKUP(B513,'Sheet1-1 (2)'!$B$2:$Q$966,4,FALSE)</f>
        <v>'7-1-3303</v>
      </c>
      <c r="F513" s="1">
        <v>44256</v>
      </c>
      <c r="G513" s="1">
        <v>44256</v>
      </c>
      <c r="H513" s="1">
        <v>44256</v>
      </c>
      <c r="I513" s="1">
        <v>44286</v>
      </c>
      <c r="J513">
        <v>11</v>
      </c>
      <c r="K513" t="s">
        <v>19</v>
      </c>
      <c r="L513">
        <f>VLOOKUP(B513,[1]Sheet6!$B$553:$D$1829,3,FALSE)</f>
        <v>52.24</v>
      </c>
      <c r="O513" t="s">
        <v>20</v>
      </c>
      <c r="P513" t="s">
        <v>21</v>
      </c>
      <c r="Q513" t="str">
        <f>VLOOKUP(B513,'Sheet1-1 (2)'!$B$2:$Q$966,16,FALSE)</f>
        <v>'15286700000760</v>
      </c>
    </row>
    <row r="514" spans="1:17">
      <c r="A514" t="s">
        <v>17</v>
      </c>
      <c r="B514" t="s">
        <v>525</v>
      </c>
      <c r="C514" t="str">
        <f>VLOOKUP(B514,'Sheet1-1 (2)'!$B$2:$Q$966,2,FALSE)</f>
        <v>'7栋</v>
      </c>
      <c r="D514" t="str">
        <f>VLOOKUP(B514,'Sheet1-1 (2)'!$B$2:$Q$966,3,FALSE)</f>
        <v>'7-1-3304</v>
      </c>
      <c r="E514" t="str">
        <f>VLOOKUP(B514,'Sheet1-1 (2)'!$B$2:$Q$966,4,FALSE)</f>
        <v>'7-1-3304</v>
      </c>
      <c r="F514" s="1">
        <v>44256</v>
      </c>
      <c r="G514" s="1">
        <v>44256</v>
      </c>
      <c r="H514" s="1">
        <v>44256</v>
      </c>
      <c r="I514" s="1">
        <v>44286</v>
      </c>
      <c r="J514">
        <v>11</v>
      </c>
      <c r="K514" t="s">
        <v>19</v>
      </c>
      <c r="L514">
        <f>VLOOKUP(B514,[1]Sheet6!$B$553:$D$1829,3,FALSE)</f>
        <v>68.51</v>
      </c>
      <c r="O514" t="s">
        <v>20</v>
      </c>
      <c r="P514" t="s">
        <v>21</v>
      </c>
      <c r="Q514" t="str">
        <f>VLOOKUP(B514,'Sheet1-1 (2)'!$B$2:$Q$966,16,FALSE)</f>
        <v>'15286700000880</v>
      </c>
    </row>
    <row r="515" spans="1:17">
      <c r="A515" t="s">
        <v>17</v>
      </c>
      <c r="B515" t="s">
        <v>526</v>
      </c>
      <c r="C515" t="str">
        <f>VLOOKUP(B515,'Sheet1-1 (2)'!$B$2:$Q$966,2,FALSE)</f>
        <v>'7栋</v>
      </c>
      <c r="D515" t="str">
        <f>VLOOKUP(B515,'Sheet1-1 (2)'!$B$2:$Q$966,3,FALSE)</f>
        <v>'7-1-401</v>
      </c>
      <c r="E515" t="str">
        <f>VLOOKUP(B515,'Sheet1-1 (2)'!$B$2:$Q$966,4,FALSE)</f>
        <v>'7-1-401</v>
      </c>
      <c r="F515" s="1">
        <v>44256</v>
      </c>
      <c r="G515" s="1">
        <v>44256</v>
      </c>
      <c r="H515" s="1">
        <v>44256</v>
      </c>
      <c r="I515" s="1">
        <v>44286</v>
      </c>
      <c r="J515">
        <v>11</v>
      </c>
      <c r="K515" t="s">
        <v>19</v>
      </c>
      <c r="L515">
        <f>VLOOKUP(B515,[1]Sheet6!$B$553:$D$1829,3,FALSE)</f>
        <v>68.51</v>
      </c>
      <c r="O515" t="s">
        <v>20</v>
      </c>
      <c r="P515" t="s">
        <v>21</v>
      </c>
      <c r="Q515" t="str">
        <f>VLOOKUP(B515,'Sheet1-1 (2)'!$B$2:$Q$966,16,FALSE)</f>
        <v>'15286700000881</v>
      </c>
    </row>
    <row r="516" spans="1:17">
      <c r="A516" t="s">
        <v>17</v>
      </c>
      <c r="B516" t="s">
        <v>527</v>
      </c>
      <c r="C516" t="str">
        <f>VLOOKUP(B516,'Sheet1-1 (2)'!$B$2:$Q$966,2,FALSE)</f>
        <v>'7栋</v>
      </c>
      <c r="D516" t="str">
        <f>VLOOKUP(B516,'Sheet1-1 (2)'!$B$2:$Q$966,3,FALSE)</f>
        <v>'7-1-402</v>
      </c>
      <c r="E516" t="str">
        <f>VLOOKUP(B516,'Sheet1-1 (2)'!$B$2:$Q$966,4,FALSE)</f>
        <v>'7-1-402</v>
      </c>
      <c r="F516" s="1">
        <v>44256</v>
      </c>
      <c r="G516" s="1">
        <v>44256</v>
      </c>
      <c r="H516" s="1">
        <v>44256</v>
      </c>
      <c r="I516" s="1">
        <v>44286</v>
      </c>
      <c r="J516">
        <v>11</v>
      </c>
      <c r="K516" t="s">
        <v>19</v>
      </c>
      <c r="L516">
        <f>VLOOKUP(B516,[1]Sheet6!$B$553:$D$1829,3,FALSE)</f>
        <v>52.24</v>
      </c>
      <c r="O516" t="s">
        <v>20</v>
      </c>
      <c r="P516" t="s">
        <v>21</v>
      </c>
      <c r="Q516" t="str">
        <f>VLOOKUP(B516,'Sheet1-1 (2)'!$B$2:$Q$966,16,FALSE)</f>
        <v>'15286700000882</v>
      </c>
    </row>
    <row r="517" spans="1:17">
      <c r="A517" t="s">
        <v>17</v>
      </c>
      <c r="B517" t="s">
        <v>528</v>
      </c>
      <c r="C517" t="str">
        <f>VLOOKUP(B517,'Sheet1-1 (2)'!$B$2:$Q$966,2,FALSE)</f>
        <v>'7栋</v>
      </c>
      <c r="D517" t="str">
        <f>VLOOKUP(B517,'Sheet1-1 (2)'!$B$2:$Q$966,3,FALSE)</f>
        <v>'7-1-403</v>
      </c>
      <c r="E517" t="str">
        <f>VLOOKUP(B517,'Sheet1-1 (2)'!$B$2:$Q$966,4,FALSE)</f>
        <v>'7-1-403</v>
      </c>
      <c r="F517" s="1">
        <v>44256</v>
      </c>
      <c r="G517" s="1">
        <v>44256</v>
      </c>
      <c r="H517" s="1">
        <v>44256</v>
      </c>
      <c r="I517" s="1">
        <v>44286</v>
      </c>
      <c r="J517">
        <v>11</v>
      </c>
      <c r="K517" t="s">
        <v>19</v>
      </c>
      <c r="L517">
        <f>VLOOKUP(B517,[1]Sheet6!$B$553:$D$1829,3,FALSE)</f>
        <v>52.24</v>
      </c>
      <c r="O517" t="s">
        <v>20</v>
      </c>
      <c r="P517" t="s">
        <v>21</v>
      </c>
      <c r="Q517" t="str">
        <f>VLOOKUP(B517,'Sheet1-1 (2)'!$B$2:$Q$966,16,FALSE)</f>
        <v>'15286700000883</v>
      </c>
    </row>
    <row r="518" spans="1:17">
      <c r="A518" t="s">
        <v>17</v>
      </c>
      <c r="B518" t="s">
        <v>529</v>
      </c>
      <c r="C518" t="str">
        <f>VLOOKUP(B518,'Sheet1-1 (2)'!$B$2:$Q$966,2,FALSE)</f>
        <v>'7栋</v>
      </c>
      <c r="D518" t="str">
        <f>VLOOKUP(B518,'Sheet1-1 (2)'!$B$2:$Q$966,3,FALSE)</f>
        <v>'7-1-404</v>
      </c>
      <c r="E518" t="str">
        <f>VLOOKUP(B518,'Sheet1-1 (2)'!$B$2:$Q$966,4,FALSE)</f>
        <v>'7-1-404</v>
      </c>
      <c r="F518" s="1">
        <v>44256</v>
      </c>
      <c r="G518" s="1">
        <v>44256</v>
      </c>
      <c r="H518" s="1">
        <v>44256</v>
      </c>
      <c r="I518" s="1">
        <v>44286</v>
      </c>
      <c r="J518">
        <v>11</v>
      </c>
      <c r="K518" t="s">
        <v>19</v>
      </c>
      <c r="L518">
        <f>VLOOKUP(B518,[1]Sheet6!$B$553:$D$1829,3,FALSE)</f>
        <v>68.51</v>
      </c>
      <c r="O518" t="s">
        <v>20</v>
      </c>
      <c r="P518" t="s">
        <v>21</v>
      </c>
      <c r="Q518" t="str">
        <f>VLOOKUP(B518,'Sheet1-1 (2)'!$B$2:$Q$966,16,FALSE)</f>
        <v>'15286700000710</v>
      </c>
    </row>
    <row r="519" spans="1:17">
      <c r="A519" t="s">
        <v>17</v>
      </c>
      <c r="B519" t="s">
        <v>530</v>
      </c>
      <c r="C519" t="str">
        <f>VLOOKUP(B519,'Sheet1-1 (2)'!$B$2:$Q$966,2,FALSE)</f>
        <v>'7栋</v>
      </c>
      <c r="D519" t="str">
        <f>VLOOKUP(B519,'Sheet1-1 (2)'!$B$2:$Q$966,3,FALSE)</f>
        <v>'7-1-501</v>
      </c>
      <c r="E519" t="str">
        <f>VLOOKUP(B519,'Sheet1-1 (2)'!$B$2:$Q$966,4,FALSE)</f>
        <v>'7-1-501</v>
      </c>
      <c r="F519" s="1">
        <v>44256</v>
      </c>
      <c r="G519" s="1">
        <v>44256</v>
      </c>
      <c r="H519" s="1">
        <v>44256</v>
      </c>
      <c r="I519" s="1">
        <v>44286</v>
      </c>
      <c r="J519">
        <v>11</v>
      </c>
      <c r="K519" t="s">
        <v>19</v>
      </c>
      <c r="L519">
        <f>VLOOKUP(B519,[1]Sheet6!$B$553:$D$1829,3,FALSE)</f>
        <v>68.51</v>
      </c>
      <c r="O519" t="s">
        <v>20</v>
      </c>
      <c r="P519" t="s">
        <v>21</v>
      </c>
      <c r="Q519" t="str">
        <f>VLOOKUP(B519,'Sheet1-1 (2)'!$B$2:$Q$966,16,FALSE)</f>
        <v>'15286700000884</v>
      </c>
    </row>
    <row r="520" spans="1:17">
      <c r="A520" t="s">
        <v>17</v>
      </c>
      <c r="B520" t="s">
        <v>531</v>
      </c>
      <c r="C520" t="str">
        <f>VLOOKUP(B520,'Sheet1-1 (2)'!$B$2:$Q$966,2,FALSE)</f>
        <v>'7栋</v>
      </c>
      <c r="D520" t="str">
        <f>VLOOKUP(B520,'Sheet1-1 (2)'!$B$2:$Q$966,3,FALSE)</f>
        <v>'7-1-502</v>
      </c>
      <c r="E520" t="str">
        <f>VLOOKUP(B520,'Sheet1-1 (2)'!$B$2:$Q$966,4,FALSE)</f>
        <v>'7-1-502</v>
      </c>
      <c r="F520" s="1">
        <v>44256</v>
      </c>
      <c r="G520" s="1">
        <v>44256</v>
      </c>
      <c r="H520" s="1">
        <v>44256</v>
      </c>
      <c r="I520" s="1">
        <v>44286</v>
      </c>
      <c r="J520">
        <v>11</v>
      </c>
      <c r="K520" t="s">
        <v>19</v>
      </c>
      <c r="L520">
        <f>VLOOKUP(B520,[1]Sheet6!$B$553:$D$1829,3,FALSE)</f>
        <v>52.24</v>
      </c>
      <c r="O520" t="s">
        <v>20</v>
      </c>
      <c r="P520" t="s">
        <v>21</v>
      </c>
      <c r="Q520" t="str">
        <f>VLOOKUP(B520,'Sheet1-1 (2)'!$B$2:$Q$966,16,FALSE)</f>
        <v>'15286700000885</v>
      </c>
    </row>
    <row r="521" spans="1:17">
      <c r="A521" t="s">
        <v>17</v>
      </c>
      <c r="B521" t="s">
        <v>532</v>
      </c>
      <c r="C521" t="str">
        <f>VLOOKUP(B521,'Sheet1-1 (2)'!$B$2:$Q$966,2,FALSE)</f>
        <v>'7栋</v>
      </c>
      <c r="D521" t="str">
        <f>VLOOKUP(B521,'Sheet1-1 (2)'!$B$2:$Q$966,3,FALSE)</f>
        <v>'7-1-503</v>
      </c>
      <c r="E521" t="str">
        <f>VLOOKUP(B521,'Sheet1-1 (2)'!$B$2:$Q$966,4,FALSE)</f>
        <v>'7-1-503</v>
      </c>
      <c r="F521" s="1">
        <v>44256</v>
      </c>
      <c r="G521" s="1">
        <v>44256</v>
      </c>
      <c r="H521" s="1">
        <v>44256</v>
      </c>
      <c r="I521" s="1">
        <v>44286</v>
      </c>
      <c r="J521">
        <v>11</v>
      </c>
      <c r="K521" t="s">
        <v>19</v>
      </c>
      <c r="L521">
        <f>VLOOKUP(B521,[1]Sheet6!$B$553:$D$1829,3,FALSE)</f>
        <v>52.24</v>
      </c>
      <c r="O521" t="s">
        <v>20</v>
      </c>
      <c r="P521" t="s">
        <v>21</v>
      </c>
      <c r="Q521" t="str">
        <f>VLOOKUP(B521,'Sheet1-1 (2)'!$B$2:$Q$966,16,FALSE)</f>
        <v>'15286700000886</v>
      </c>
    </row>
    <row r="522" spans="1:17">
      <c r="A522" t="s">
        <v>17</v>
      </c>
      <c r="B522" t="s">
        <v>533</v>
      </c>
      <c r="C522" t="str">
        <f>VLOOKUP(B522,'Sheet1-1 (2)'!$B$2:$Q$966,2,FALSE)</f>
        <v>'7栋</v>
      </c>
      <c r="D522" t="str">
        <f>VLOOKUP(B522,'Sheet1-1 (2)'!$B$2:$Q$966,3,FALSE)</f>
        <v>'7-1-504</v>
      </c>
      <c r="E522" t="str">
        <f>VLOOKUP(B522,'Sheet1-1 (2)'!$B$2:$Q$966,4,FALSE)</f>
        <v>'7-1-504</v>
      </c>
      <c r="F522" s="1">
        <v>44256</v>
      </c>
      <c r="G522" s="1">
        <v>44256</v>
      </c>
      <c r="H522" s="1">
        <v>44256</v>
      </c>
      <c r="I522" s="1">
        <v>44286</v>
      </c>
      <c r="J522">
        <v>11</v>
      </c>
      <c r="K522" t="s">
        <v>19</v>
      </c>
      <c r="L522">
        <f>VLOOKUP(B522,[1]Sheet6!$B$553:$D$1829,3,FALSE)</f>
        <v>68.51</v>
      </c>
      <c r="O522" t="s">
        <v>20</v>
      </c>
      <c r="P522" t="s">
        <v>21</v>
      </c>
      <c r="Q522" t="str">
        <f>VLOOKUP(B522,'Sheet1-1 (2)'!$B$2:$Q$966,16,FALSE)</f>
        <v>'15286700000887</v>
      </c>
    </row>
    <row r="523" spans="1:17">
      <c r="A523" t="s">
        <v>17</v>
      </c>
      <c r="B523" t="s">
        <v>534</v>
      </c>
      <c r="C523" t="str">
        <f>VLOOKUP(B523,'Sheet1-1 (2)'!$B$2:$Q$966,2,FALSE)</f>
        <v>'7栋</v>
      </c>
      <c r="D523" t="str">
        <f>VLOOKUP(B523,'Sheet1-1 (2)'!$B$2:$Q$966,3,FALSE)</f>
        <v>'7-1-601</v>
      </c>
      <c r="E523" t="str">
        <f>VLOOKUP(B523,'Sheet1-1 (2)'!$B$2:$Q$966,4,FALSE)</f>
        <v>'7-1-601</v>
      </c>
      <c r="F523" s="1">
        <v>44256</v>
      </c>
      <c r="G523" s="1">
        <v>44256</v>
      </c>
      <c r="H523" s="1">
        <v>44256</v>
      </c>
      <c r="I523" s="1">
        <v>44286</v>
      </c>
      <c r="J523">
        <v>11</v>
      </c>
      <c r="K523" t="s">
        <v>19</v>
      </c>
      <c r="L523">
        <f>VLOOKUP(B523,[1]Sheet6!$B$553:$D$1829,3,FALSE)</f>
        <v>68.51</v>
      </c>
      <c r="O523" t="s">
        <v>20</v>
      </c>
      <c r="P523" t="s">
        <v>21</v>
      </c>
      <c r="Q523" t="str">
        <f>VLOOKUP(B523,'Sheet1-1 (2)'!$B$2:$Q$966,16,FALSE)</f>
        <v>'15286700000888</v>
      </c>
    </row>
    <row r="524" spans="1:17">
      <c r="A524" t="s">
        <v>17</v>
      </c>
      <c r="B524" t="s">
        <v>535</v>
      </c>
      <c r="C524" t="str">
        <f>VLOOKUP(B524,'Sheet1-1 (2)'!$B$2:$Q$966,2,FALSE)</f>
        <v>'7栋</v>
      </c>
      <c r="D524" t="str">
        <f>VLOOKUP(B524,'Sheet1-1 (2)'!$B$2:$Q$966,3,FALSE)</f>
        <v>'7-1-602</v>
      </c>
      <c r="E524" t="str">
        <f>VLOOKUP(B524,'Sheet1-1 (2)'!$B$2:$Q$966,4,FALSE)</f>
        <v>'7-1-602</v>
      </c>
      <c r="F524" s="1">
        <v>44256</v>
      </c>
      <c r="G524" s="1">
        <v>44256</v>
      </c>
      <c r="H524" s="1">
        <v>44256</v>
      </c>
      <c r="I524" s="1">
        <v>44286</v>
      </c>
      <c r="J524">
        <v>11</v>
      </c>
      <c r="K524" t="s">
        <v>19</v>
      </c>
      <c r="L524">
        <f>VLOOKUP(B524,[1]Sheet6!$B$553:$D$1829,3,FALSE)</f>
        <v>52.24</v>
      </c>
      <c r="O524" t="s">
        <v>20</v>
      </c>
      <c r="P524" t="s">
        <v>21</v>
      </c>
      <c r="Q524" t="str">
        <f>VLOOKUP(B524,'Sheet1-1 (2)'!$B$2:$Q$966,16,FALSE)</f>
        <v>'15286700000889</v>
      </c>
    </row>
    <row r="525" spans="1:17">
      <c r="A525" t="s">
        <v>17</v>
      </c>
      <c r="B525" t="s">
        <v>536</v>
      </c>
      <c r="C525" t="str">
        <f>VLOOKUP(B525,'Sheet1-1 (2)'!$B$2:$Q$966,2,FALSE)</f>
        <v>'7栋</v>
      </c>
      <c r="D525" t="str">
        <f>VLOOKUP(B525,'Sheet1-1 (2)'!$B$2:$Q$966,3,FALSE)</f>
        <v>'7-1-603</v>
      </c>
      <c r="E525" t="str">
        <f>VLOOKUP(B525,'Sheet1-1 (2)'!$B$2:$Q$966,4,FALSE)</f>
        <v>'7-1-603</v>
      </c>
      <c r="F525" s="1">
        <v>44256</v>
      </c>
      <c r="G525" s="1">
        <v>44256</v>
      </c>
      <c r="H525" s="1">
        <v>44256</v>
      </c>
      <c r="I525" s="1">
        <v>44286</v>
      </c>
      <c r="J525">
        <v>11</v>
      </c>
      <c r="K525" t="s">
        <v>19</v>
      </c>
      <c r="L525">
        <f>VLOOKUP(B525,[1]Sheet6!$B$553:$D$1829,3,FALSE)</f>
        <v>52.24</v>
      </c>
      <c r="O525" t="s">
        <v>20</v>
      </c>
      <c r="P525" t="s">
        <v>21</v>
      </c>
      <c r="Q525" t="str">
        <f>VLOOKUP(B525,'Sheet1-1 (2)'!$B$2:$Q$966,16,FALSE)</f>
        <v>'15286700000890</v>
      </c>
    </row>
    <row r="526" spans="1:17">
      <c r="A526" t="s">
        <v>17</v>
      </c>
      <c r="B526" t="s">
        <v>537</v>
      </c>
      <c r="C526" t="str">
        <f>VLOOKUP(B526,'Sheet1-1 (2)'!$B$2:$Q$966,2,FALSE)</f>
        <v>'7栋</v>
      </c>
      <c r="D526" t="str">
        <f>VLOOKUP(B526,'Sheet1-1 (2)'!$B$2:$Q$966,3,FALSE)</f>
        <v>'7-1-604</v>
      </c>
      <c r="E526" t="str">
        <f>VLOOKUP(B526,'Sheet1-1 (2)'!$B$2:$Q$966,4,FALSE)</f>
        <v>'7-1-604</v>
      </c>
      <c r="F526" s="1">
        <v>44256</v>
      </c>
      <c r="G526" s="1">
        <v>44256</v>
      </c>
      <c r="H526" s="1">
        <v>44256</v>
      </c>
      <c r="I526" s="1">
        <v>44286</v>
      </c>
      <c r="J526">
        <v>11</v>
      </c>
      <c r="K526" t="s">
        <v>19</v>
      </c>
      <c r="L526">
        <f>VLOOKUP(B526,[1]Sheet6!$B$553:$D$1829,3,FALSE)</f>
        <v>68.51</v>
      </c>
      <c r="O526" t="s">
        <v>20</v>
      </c>
      <c r="P526" t="s">
        <v>21</v>
      </c>
      <c r="Q526" t="str">
        <f>VLOOKUP(B526,'Sheet1-1 (2)'!$B$2:$Q$966,16,FALSE)</f>
        <v>'15286700000891</v>
      </c>
    </row>
    <row r="527" spans="1:17">
      <c r="A527" t="s">
        <v>17</v>
      </c>
      <c r="B527" t="s">
        <v>538</v>
      </c>
      <c r="C527" t="str">
        <f>VLOOKUP(B527,'Sheet1-1 (2)'!$B$2:$Q$966,2,FALSE)</f>
        <v>'7栋</v>
      </c>
      <c r="D527" t="str">
        <f>VLOOKUP(B527,'Sheet1-1 (2)'!$B$2:$Q$966,3,FALSE)</f>
        <v>'7-1-701</v>
      </c>
      <c r="E527" t="str">
        <f>VLOOKUP(B527,'Sheet1-1 (2)'!$B$2:$Q$966,4,FALSE)</f>
        <v>'7-1-701</v>
      </c>
      <c r="F527" s="1">
        <v>44256</v>
      </c>
      <c r="G527" s="1">
        <v>44256</v>
      </c>
      <c r="H527" s="1">
        <v>44256</v>
      </c>
      <c r="I527" s="1">
        <v>44286</v>
      </c>
      <c r="J527">
        <v>11</v>
      </c>
      <c r="K527" t="s">
        <v>19</v>
      </c>
      <c r="L527">
        <f>VLOOKUP(B527,[1]Sheet6!$B$553:$D$1829,3,FALSE)</f>
        <v>68.51</v>
      </c>
      <c r="O527" t="s">
        <v>20</v>
      </c>
      <c r="P527" t="s">
        <v>21</v>
      </c>
      <c r="Q527" t="str">
        <f>VLOOKUP(B527,'Sheet1-1 (2)'!$B$2:$Q$966,16,FALSE)</f>
        <v>'15286700000892</v>
      </c>
    </row>
    <row r="528" spans="1:17">
      <c r="A528" t="s">
        <v>17</v>
      </c>
      <c r="B528" t="s">
        <v>539</v>
      </c>
      <c r="C528" t="str">
        <f>VLOOKUP(B528,'Sheet1-1 (2)'!$B$2:$Q$966,2,FALSE)</f>
        <v>'7栋</v>
      </c>
      <c r="D528" t="str">
        <f>VLOOKUP(B528,'Sheet1-1 (2)'!$B$2:$Q$966,3,FALSE)</f>
        <v>'7-1-702</v>
      </c>
      <c r="E528" t="str">
        <f>VLOOKUP(B528,'Sheet1-1 (2)'!$B$2:$Q$966,4,FALSE)</f>
        <v>'7-1-702</v>
      </c>
      <c r="F528" s="1">
        <v>44256</v>
      </c>
      <c r="G528" s="1">
        <v>44256</v>
      </c>
      <c r="H528" s="1">
        <v>44256</v>
      </c>
      <c r="I528" s="1">
        <v>44286</v>
      </c>
      <c r="J528">
        <v>11</v>
      </c>
      <c r="K528" t="s">
        <v>19</v>
      </c>
      <c r="L528">
        <f>VLOOKUP(B528,[1]Sheet6!$B$553:$D$1829,3,FALSE)</f>
        <v>52.24</v>
      </c>
      <c r="O528" t="s">
        <v>20</v>
      </c>
      <c r="P528" t="s">
        <v>21</v>
      </c>
      <c r="Q528" t="str">
        <f>VLOOKUP(B528,'Sheet1-1 (2)'!$B$2:$Q$966,16,FALSE)</f>
        <v>'15286700000893</v>
      </c>
    </row>
    <row r="529" spans="1:17">
      <c r="A529" t="s">
        <v>17</v>
      </c>
      <c r="B529" t="s">
        <v>540</v>
      </c>
      <c r="C529" t="str">
        <f>VLOOKUP(B529,'Sheet1-1 (2)'!$B$2:$Q$966,2,FALSE)</f>
        <v>'7栋</v>
      </c>
      <c r="D529" t="str">
        <f>VLOOKUP(B529,'Sheet1-1 (2)'!$B$2:$Q$966,3,FALSE)</f>
        <v>'7-1-703</v>
      </c>
      <c r="E529" t="str">
        <f>VLOOKUP(B529,'Sheet1-1 (2)'!$B$2:$Q$966,4,FALSE)</f>
        <v>'7-1-703</v>
      </c>
      <c r="F529" s="1">
        <v>44256</v>
      </c>
      <c r="G529" s="1">
        <v>44256</v>
      </c>
      <c r="H529" s="1">
        <v>44256</v>
      </c>
      <c r="I529" s="1">
        <v>44286</v>
      </c>
      <c r="J529">
        <v>11</v>
      </c>
      <c r="K529" t="s">
        <v>19</v>
      </c>
      <c r="L529">
        <f>VLOOKUP(B529,[1]Sheet6!$B$553:$D$1829,3,FALSE)</f>
        <v>52.24</v>
      </c>
      <c r="O529" t="s">
        <v>20</v>
      </c>
      <c r="P529" t="s">
        <v>21</v>
      </c>
      <c r="Q529" t="str">
        <f>VLOOKUP(B529,'Sheet1-1 (2)'!$B$2:$Q$966,16,FALSE)</f>
        <v>'15286700000894</v>
      </c>
    </row>
    <row r="530" spans="1:17">
      <c r="A530" t="s">
        <v>17</v>
      </c>
      <c r="B530" t="s">
        <v>541</v>
      </c>
      <c r="C530" t="str">
        <f>VLOOKUP(B530,'Sheet1-1 (2)'!$B$2:$Q$966,2,FALSE)</f>
        <v>'7栋</v>
      </c>
      <c r="D530" t="str">
        <f>VLOOKUP(B530,'Sheet1-1 (2)'!$B$2:$Q$966,3,FALSE)</f>
        <v>'7-1-704</v>
      </c>
      <c r="E530" t="str">
        <f>VLOOKUP(B530,'Sheet1-1 (2)'!$B$2:$Q$966,4,FALSE)</f>
        <v>'7-1-704</v>
      </c>
      <c r="F530" s="1">
        <v>44256</v>
      </c>
      <c r="G530" s="1">
        <v>44256</v>
      </c>
      <c r="H530" s="1">
        <v>44256</v>
      </c>
      <c r="I530" s="1">
        <v>44286</v>
      </c>
      <c r="J530">
        <v>11</v>
      </c>
      <c r="K530" t="s">
        <v>19</v>
      </c>
      <c r="L530">
        <f>VLOOKUP(B530,[1]Sheet6!$B$553:$D$1829,3,FALSE)</f>
        <v>68.51</v>
      </c>
      <c r="O530" t="s">
        <v>20</v>
      </c>
      <c r="P530" t="s">
        <v>21</v>
      </c>
      <c r="Q530" t="str">
        <f>VLOOKUP(B530,'Sheet1-1 (2)'!$B$2:$Q$966,16,FALSE)</f>
        <v>'15286700000895</v>
      </c>
    </row>
    <row r="531" spans="1:17">
      <c r="A531" t="s">
        <v>17</v>
      </c>
      <c r="B531" t="s">
        <v>542</v>
      </c>
      <c r="C531" t="str">
        <f>VLOOKUP(B531,'Sheet1-1 (2)'!$B$2:$Q$966,2,FALSE)</f>
        <v>'7栋</v>
      </c>
      <c r="D531" t="str">
        <f>VLOOKUP(B531,'Sheet1-1 (2)'!$B$2:$Q$966,3,FALSE)</f>
        <v>'7-1-801</v>
      </c>
      <c r="E531" t="str">
        <f>VLOOKUP(B531,'Sheet1-1 (2)'!$B$2:$Q$966,4,FALSE)</f>
        <v>'7-1-801</v>
      </c>
      <c r="F531" s="1">
        <v>44256</v>
      </c>
      <c r="G531" s="1">
        <v>44256</v>
      </c>
      <c r="H531" s="1">
        <v>44256</v>
      </c>
      <c r="I531" s="1">
        <v>44286</v>
      </c>
      <c r="J531">
        <v>11</v>
      </c>
      <c r="K531" t="s">
        <v>19</v>
      </c>
      <c r="L531">
        <f>VLOOKUP(B531,[1]Sheet6!$B$553:$D$1829,3,FALSE)</f>
        <v>68.51</v>
      </c>
      <c r="O531" t="s">
        <v>20</v>
      </c>
      <c r="P531" t="s">
        <v>21</v>
      </c>
      <c r="Q531" t="str">
        <f>VLOOKUP(B531,'Sheet1-1 (2)'!$B$2:$Q$966,16,FALSE)</f>
        <v>'15286700000896</v>
      </c>
    </row>
    <row r="532" spans="1:17">
      <c r="A532" t="s">
        <v>17</v>
      </c>
      <c r="B532" t="s">
        <v>543</v>
      </c>
      <c r="C532" t="str">
        <f>VLOOKUP(B532,'Sheet1-1 (2)'!$B$2:$Q$966,2,FALSE)</f>
        <v>'7栋</v>
      </c>
      <c r="D532" t="str">
        <f>VLOOKUP(B532,'Sheet1-1 (2)'!$B$2:$Q$966,3,FALSE)</f>
        <v>'7-1-802</v>
      </c>
      <c r="E532" t="str">
        <f>VLOOKUP(B532,'Sheet1-1 (2)'!$B$2:$Q$966,4,FALSE)</f>
        <v>'7-1-802</v>
      </c>
      <c r="F532" s="1">
        <v>44256</v>
      </c>
      <c r="G532" s="1">
        <v>44256</v>
      </c>
      <c r="H532" s="1">
        <v>44256</v>
      </c>
      <c r="I532" s="1">
        <v>44286</v>
      </c>
      <c r="J532">
        <v>11</v>
      </c>
      <c r="K532" t="s">
        <v>19</v>
      </c>
      <c r="L532">
        <f>VLOOKUP(B532,[1]Sheet6!$B$553:$D$1829,3,FALSE)</f>
        <v>52.24</v>
      </c>
      <c r="O532" t="s">
        <v>20</v>
      </c>
      <c r="P532" t="s">
        <v>21</v>
      </c>
      <c r="Q532" t="str">
        <f>VLOOKUP(B532,'Sheet1-1 (2)'!$B$2:$Q$966,16,FALSE)</f>
        <v>'15286700000897</v>
      </c>
    </row>
    <row r="533" spans="1:17">
      <c r="A533" t="s">
        <v>17</v>
      </c>
      <c r="B533" t="s">
        <v>544</v>
      </c>
      <c r="C533" t="str">
        <f>VLOOKUP(B533,'Sheet1-1 (2)'!$B$2:$Q$966,2,FALSE)</f>
        <v>'7栋</v>
      </c>
      <c r="D533" t="str">
        <f>VLOOKUP(B533,'Sheet1-1 (2)'!$B$2:$Q$966,3,FALSE)</f>
        <v>'7-1-803</v>
      </c>
      <c r="E533" t="str">
        <f>VLOOKUP(B533,'Sheet1-1 (2)'!$B$2:$Q$966,4,FALSE)</f>
        <v>'7-1-803</v>
      </c>
      <c r="F533" s="1">
        <v>44256</v>
      </c>
      <c r="G533" s="1">
        <v>44256</v>
      </c>
      <c r="H533" s="1">
        <v>44256</v>
      </c>
      <c r="I533" s="1">
        <v>44286</v>
      </c>
      <c r="J533">
        <v>11</v>
      </c>
      <c r="K533" t="s">
        <v>19</v>
      </c>
      <c r="L533">
        <f>VLOOKUP(B533,[1]Sheet6!$B$553:$D$1829,3,FALSE)</f>
        <v>52.24</v>
      </c>
      <c r="O533" t="s">
        <v>20</v>
      </c>
      <c r="P533" t="s">
        <v>21</v>
      </c>
      <c r="Q533" t="str">
        <f>VLOOKUP(B533,'Sheet1-1 (2)'!$B$2:$Q$966,16,FALSE)</f>
        <v>'15286700000898</v>
      </c>
    </row>
    <row r="534" spans="1:17">
      <c r="A534" t="s">
        <v>17</v>
      </c>
      <c r="B534" t="s">
        <v>545</v>
      </c>
      <c r="C534" t="str">
        <f>VLOOKUP(B534,'Sheet1-1 (2)'!$B$2:$Q$966,2,FALSE)</f>
        <v>'7栋</v>
      </c>
      <c r="D534" t="str">
        <f>VLOOKUP(B534,'Sheet1-1 (2)'!$B$2:$Q$966,3,FALSE)</f>
        <v>'7-1-804</v>
      </c>
      <c r="E534" t="str">
        <f>VLOOKUP(B534,'Sheet1-1 (2)'!$B$2:$Q$966,4,FALSE)</f>
        <v>'7-1-804</v>
      </c>
      <c r="F534" s="1">
        <v>44256</v>
      </c>
      <c r="G534" s="1">
        <v>44256</v>
      </c>
      <c r="H534" s="1">
        <v>44256</v>
      </c>
      <c r="I534" s="1">
        <v>44286</v>
      </c>
      <c r="J534">
        <v>11</v>
      </c>
      <c r="K534" t="s">
        <v>19</v>
      </c>
      <c r="L534">
        <f>VLOOKUP(B534,[1]Sheet6!$B$553:$D$1829,3,FALSE)</f>
        <v>68.51</v>
      </c>
      <c r="O534" t="s">
        <v>20</v>
      </c>
      <c r="P534" t="s">
        <v>21</v>
      </c>
      <c r="Q534" t="str">
        <f>VLOOKUP(B534,'Sheet1-1 (2)'!$B$2:$Q$966,16,FALSE)</f>
        <v>'15286700000899</v>
      </c>
    </row>
    <row r="535" spans="1:17">
      <c r="A535" t="s">
        <v>17</v>
      </c>
      <c r="B535" t="s">
        <v>546</v>
      </c>
      <c r="C535" t="str">
        <f>VLOOKUP(B535,'Sheet1-1 (2)'!$B$2:$Q$966,2,FALSE)</f>
        <v>'7栋</v>
      </c>
      <c r="D535" t="str">
        <f>VLOOKUP(B535,'Sheet1-1 (2)'!$B$2:$Q$966,3,FALSE)</f>
        <v>'7-1-901</v>
      </c>
      <c r="E535" t="str">
        <f>VLOOKUP(B535,'Sheet1-1 (2)'!$B$2:$Q$966,4,FALSE)</f>
        <v>'7-1-901</v>
      </c>
      <c r="F535" s="1">
        <v>44256</v>
      </c>
      <c r="G535" s="1">
        <v>44256</v>
      </c>
      <c r="H535" s="1">
        <v>44256</v>
      </c>
      <c r="I535" s="1">
        <v>44286</v>
      </c>
      <c r="J535">
        <v>11</v>
      </c>
      <c r="K535" t="s">
        <v>19</v>
      </c>
      <c r="L535">
        <f>VLOOKUP(B535,[1]Sheet6!$B$553:$D$1829,3,FALSE)</f>
        <v>68.51</v>
      </c>
      <c r="O535" t="s">
        <v>20</v>
      </c>
      <c r="P535" t="s">
        <v>21</v>
      </c>
      <c r="Q535" t="str">
        <f>VLOOKUP(B535,'Sheet1-1 (2)'!$B$2:$Q$966,16,FALSE)</f>
        <v>'15286700000900</v>
      </c>
    </row>
    <row r="536" spans="1:17">
      <c r="A536" t="s">
        <v>17</v>
      </c>
      <c r="B536" t="s">
        <v>547</v>
      </c>
      <c r="C536" t="str">
        <f>VLOOKUP(B536,'Sheet1-1 (2)'!$B$2:$Q$966,2,FALSE)</f>
        <v>'7栋</v>
      </c>
      <c r="D536" t="str">
        <f>VLOOKUP(B536,'Sheet1-1 (2)'!$B$2:$Q$966,3,FALSE)</f>
        <v>'7-1-902</v>
      </c>
      <c r="E536" t="str">
        <f>VLOOKUP(B536,'Sheet1-1 (2)'!$B$2:$Q$966,4,FALSE)</f>
        <v>'7-1-902</v>
      </c>
      <c r="F536" s="1">
        <v>44256</v>
      </c>
      <c r="G536" s="1">
        <v>44256</v>
      </c>
      <c r="H536" s="1">
        <v>44256</v>
      </c>
      <c r="I536" s="1">
        <v>44286</v>
      </c>
      <c r="J536">
        <v>11</v>
      </c>
      <c r="K536" t="s">
        <v>19</v>
      </c>
      <c r="L536">
        <f>VLOOKUP(B536,[1]Sheet6!$B$553:$D$1829,3,FALSE)</f>
        <v>52.24</v>
      </c>
      <c r="O536" t="s">
        <v>20</v>
      </c>
      <c r="P536" t="s">
        <v>21</v>
      </c>
      <c r="Q536" t="str">
        <f>VLOOKUP(B536,'Sheet1-1 (2)'!$B$2:$Q$966,16,FALSE)</f>
        <v>'15286700000901</v>
      </c>
    </row>
    <row r="537" spans="1:17">
      <c r="A537" t="s">
        <v>17</v>
      </c>
      <c r="B537" t="s">
        <v>548</v>
      </c>
      <c r="C537" t="str">
        <f>VLOOKUP(B537,'Sheet1-1 (2)'!$B$2:$Q$966,2,FALSE)</f>
        <v>'7栋</v>
      </c>
      <c r="D537" t="str">
        <f>VLOOKUP(B537,'Sheet1-1 (2)'!$B$2:$Q$966,3,FALSE)</f>
        <v>'7-1-903</v>
      </c>
      <c r="E537" t="str">
        <f>VLOOKUP(B537,'Sheet1-1 (2)'!$B$2:$Q$966,4,FALSE)</f>
        <v>'7-1-903</v>
      </c>
      <c r="F537" s="1">
        <v>44256</v>
      </c>
      <c r="G537" s="1">
        <v>44256</v>
      </c>
      <c r="H537" s="1">
        <v>44256</v>
      </c>
      <c r="I537" s="1">
        <v>44286</v>
      </c>
      <c r="J537">
        <v>11</v>
      </c>
      <c r="K537" t="s">
        <v>19</v>
      </c>
      <c r="L537">
        <f>VLOOKUP(B537,[1]Sheet6!$B$553:$D$1829,3,FALSE)</f>
        <v>52.24</v>
      </c>
      <c r="O537" t="s">
        <v>20</v>
      </c>
      <c r="P537" t="s">
        <v>21</v>
      </c>
      <c r="Q537" t="str">
        <f>VLOOKUP(B537,'Sheet1-1 (2)'!$B$2:$Q$966,16,FALSE)</f>
        <v>'15286700000902</v>
      </c>
    </row>
    <row r="538" spans="1:17">
      <c r="A538" t="s">
        <v>17</v>
      </c>
      <c r="B538" t="s">
        <v>549</v>
      </c>
      <c r="C538" t="str">
        <f>VLOOKUP(B538,'Sheet1-1 (2)'!$B$2:$Q$966,2,FALSE)</f>
        <v>'7栋</v>
      </c>
      <c r="D538" t="str">
        <f>VLOOKUP(B538,'Sheet1-1 (2)'!$B$2:$Q$966,3,FALSE)</f>
        <v>'7-1-904</v>
      </c>
      <c r="E538" t="str">
        <f>VLOOKUP(B538,'Sheet1-1 (2)'!$B$2:$Q$966,4,FALSE)</f>
        <v>'7-1-904</v>
      </c>
      <c r="F538" s="1">
        <v>44256</v>
      </c>
      <c r="G538" s="1">
        <v>44256</v>
      </c>
      <c r="H538" s="1">
        <v>44256</v>
      </c>
      <c r="I538" s="1">
        <v>44286</v>
      </c>
      <c r="J538">
        <v>11</v>
      </c>
      <c r="K538" t="s">
        <v>19</v>
      </c>
      <c r="L538">
        <f>VLOOKUP(B538,[1]Sheet6!$B$553:$D$1829,3,FALSE)</f>
        <v>68.51</v>
      </c>
      <c r="O538" t="s">
        <v>20</v>
      </c>
      <c r="P538" t="s">
        <v>21</v>
      </c>
      <c r="Q538" t="str">
        <f>VLOOKUP(B538,'Sheet1-1 (2)'!$B$2:$Q$966,16,FALSE)</f>
        <v>'15286700000025</v>
      </c>
    </row>
    <row r="539" spans="1:17">
      <c r="A539" t="s">
        <v>17</v>
      </c>
      <c r="B539" t="s">
        <v>550</v>
      </c>
      <c r="C539" t="str">
        <f>VLOOKUP(B539,'Sheet1-1 (2)'!$B$2:$Q$966,2,FALSE)</f>
        <v>'8栋</v>
      </c>
      <c r="D539" t="str">
        <f>VLOOKUP(B539,'Sheet1-1 (2)'!$B$2:$Q$966,3,FALSE)</f>
        <v>'8-1-1001</v>
      </c>
      <c r="E539" t="str">
        <f>VLOOKUP(B539,'Sheet1-1 (2)'!$B$2:$Q$966,4,FALSE)</f>
        <v>'8-1-1001</v>
      </c>
      <c r="F539" s="1">
        <v>44256</v>
      </c>
      <c r="G539" s="1">
        <v>44256</v>
      </c>
      <c r="H539" s="1">
        <v>44256</v>
      </c>
      <c r="I539" s="1">
        <v>44286</v>
      </c>
      <c r="J539">
        <v>11</v>
      </c>
      <c r="K539" t="s">
        <v>19</v>
      </c>
      <c r="L539">
        <f>VLOOKUP(B539,[1]Sheet6!$B$553:$D$1829,3,FALSE)</f>
        <v>68.51</v>
      </c>
      <c r="O539" t="s">
        <v>20</v>
      </c>
      <c r="P539" t="s">
        <v>21</v>
      </c>
      <c r="Q539" t="str">
        <f>VLOOKUP(B539,'Sheet1-1 (2)'!$B$2:$Q$966,16,FALSE)</f>
        <v>'15286700000026</v>
      </c>
    </row>
    <row r="540" spans="1:17">
      <c r="A540" t="s">
        <v>17</v>
      </c>
      <c r="B540" t="s">
        <v>551</v>
      </c>
      <c r="C540" t="str">
        <f>VLOOKUP(B540,'Sheet1-1 (2)'!$B$2:$Q$966,2,FALSE)</f>
        <v>'8栋</v>
      </c>
      <c r="D540" t="str">
        <f>VLOOKUP(B540,'Sheet1-1 (2)'!$B$2:$Q$966,3,FALSE)</f>
        <v>'8-1-1002</v>
      </c>
      <c r="E540" t="str">
        <f>VLOOKUP(B540,'Sheet1-1 (2)'!$B$2:$Q$966,4,FALSE)</f>
        <v>'8-1-1002</v>
      </c>
      <c r="F540" s="1">
        <v>44256</v>
      </c>
      <c r="G540" s="1">
        <v>44256</v>
      </c>
      <c r="H540" s="1">
        <v>44256</v>
      </c>
      <c r="I540" s="1">
        <v>44286</v>
      </c>
      <c r="J540">
        <v>11</v>
      </c>
      <c r="K540" t="s">
        <v>19</v>
      </c>
      <c r="L540">
        <f>VLOOKUP(B540,[1]Sheet6!$B$553:$D$1829,3,FALSE)</f>
        <v>52.24</v>
      </c>
      <c r="O540" t="s">
        <v>20</v>
      </c>
      <c r="P540" t="s">
        <v>21</v>
      </c>
      <c r="Q540" t="str">
        <f>VLOOKUP(B540,'Sheet1-1 (2)'!$B$2:$Q$966,16,FALSE)</f>
        <v>'15286700000027</v>
      </c>
    </row>
    <row r="541" spans="1:17">
      <c r="A541" t="s">
        <v>17</v>
      </c>
      <c r="B541" t="s">
        <v>552</v>
      </c>
      <c r="C541" t="str">
        <f>VLOOKUP(B541,'Sheet1-1 (2)'!$B$2:$Q$966,2,FALSE)</f>
        <v>'8栋</v>
      </c>
      <c r="D541" t="str">
        <f>VLOOKUP(B541,'Sheet1-1 (2)'!$B$2:$Q$966,3,FALSE)</f>
        <v>'8-1-1003</v>
      </c>
      <c r="E541" t="str">
        <f>VLOOKUP(B541,'Sheet1-1 (2)'!$B$2:$Q$966,4,FALSE)</f>
        <v>'8-1-1003</v>
      </c>
      <c r="F541" s="1">
        <v>44256</v>
      </c>
      <c r="G541" s="1">
        <v>44256</v>
      </c>
      <c r="H541" s="1">
        <v>44256</v>
      </c>
      <c r="I541" s="1">
        <v>44286</v>
      </c>
      <c r="J541">
        <v>11</v>
      </c>
      <c r="K541" t="s">
        <v>19</v>
      </c>
      <c r="L541">
        <f>VLOOKUP(B541,[1]Sheet6!$B$553:$D$1829,3,FALSE)</f>
        <v>52.24</v>
      </c>
      <c r="O541" t="s">
        <v>20</v>
      </c>
      <c r="P541" t="s">
        <v>21</v>
      </c>
      <c r="Q541" t="str">
        <f>VLOOKUP(B541,'Sheet1-1 (2)'!$B$2:$Q$966,16,FALSE)</f>
        <v>'15286700000028</v>
      </c>
    </row>
    <row r="542" spans="1:17">
      <c r="A542" t="s">
        <v>17</v>
      </c>
      <c r="B542" t="s">
        <v>553</v>
      </c>
      <c r="C542" t="str">
        <f>VLOOKUP(B542,'Sheet1-1 (2)'!$B$2:$Q$966,2,FALSE)</f>
        <v>'8栋</v>
      </c>
      <c r="D542" t="str">
        <f>VLOOKUP(B542,'Sheet1-1 (2)'!$B$2:$Q$966,3,FALSE)</f>
        <v>'8-1-1004</v>
      </c>
      <c r="E542" t="str">
        <f>VLOOKUP(B542,'Sheet1-1 (2)'!$B$2:$Q$966,4,FALSE)</f>
        <v>'8-1-1004</v>
      </c>
      <c r="F542" s="1">
        <v>44256</v>
      </c>
      <c r="G542" s="1">
        <v>44256</v>
      </c>
      <c r="H542" s="1">
        <v>44256</v>
      </c>
      <c r="I542" s="1">
        <v>44286</v>
      </c>
      <c r="J542">
        <v>11</v>
      </c>
      <c r="K542" t="s">
        <v>19</v>
      </c>
      <c r="L542">
        <f>VLOOKUP(B542,[1]Sheet6!$B$553:$D$1829,3,FALSE)</f>
        <v>68.51</v>
      </c>
      <c r="O542" t="s">
        <v>20</v>
      </c>
      <c r="P542" t="s">
        <v>21</v>
      </c>
      <c r="Q542" t="str">
        <f>VLOOKUP(B542,'Sheet1-1 (2)'!$B$2:$Q$966,16,FALSE)</f>
        <v>'15286700000029</v>
      </c>
    </row>
    <row r="543" spans="1:17">
      <c r="A543" t="s">
        <v>17</v>
      </c>
      <c r="B543" t="s">
        <v>554</v>
      </c>
      <c r="C543" t="str">
        <f>VLOOKUP(B543,'Sheet1-1 (2)'!$B$2:$Q$966,2,FALSE)</f>
        <v>'8栋</v>
      </c>
      <c r="D543" t="str">
        <f>VLOOKUP(B543,'Sheet1-1 (2)'!$B$2:$Q$966,3,FALSE)</f>
        <v>'8-1-101</v>
      </c>
      <c r="E543" t="str">
        <f>VLOOKUP(B543,'Sheet1-1 (2)'!$B$2:$Q$966,4,FALSE)</f>
        <v>'8-1-101</v>
      </c>
      <c r="F543" s="1">
        <v>44256</v>
      </c>
      <c r="G543" s="1">
        <v>44256</v>
      </c>
      <c r="H543" s="1">
        <v>44256</v>
      </c>
      <c r="I543" s="1">
        <v>44286</v>
      </c>
      <c r="J543">
        <v>11</v>
      </c>
      <c r="K543" t="s">
        <v>19</v>
      </c>
      <c r="L543">
        <f>VLOOKUP(B543,[1]Sheet6!$B$553:$D$1829,3,FALSE)</f>
        <v>68.51</v>
      </c>
      <c r="O543" t="s">
        <v>20</v>
      </c>
      <c r="P543" t="s">
        <v>21</v>
      </c>
      <c r="Q543" t="str">
        <f>VLOOKUP(B543,'Sheet1-1 (2)'!$B$2:$Q$966,16,FALSE)</f>
        <v>'15286700000030</v>
      </c>
    </row>
    <row r="544" spans="1:17">
      <c r="A544" t="s">
        <v>17</v>
      </c>
      <c r="B544" t="s">
        <v>555</v>
      </c>
      <c r="C544" t="str">
        <f>VLOOKUP(B544,'Sheet1-1 (2)'!$B$2:$Q$966,2,FALSE)</f>
        <v>'8栋</v>
      </c>
      <c r="D544" t="str">
        <f>VLOOKUP(B544,'Sheet1-1 (2)'!$B$2:$Q$966,3,FALSE)</f>
        <v>'8-1-102</v>
      </c>
      <c r="E544" t="str">
        <f>VLOOKUP(B544,'Sheet1-1 (2)'!$B$2:$Q$966,4,FALSE)</f>
        <v>'8-1-102</v>
      </c>
      <c r="F544" s="1">
        <v>44256</v>
      </c>
      <c r="G544" s="1">
        <v>44256</v>
      </c>
      <c r="H544" s="1">
        <v>44256</v>
      </c>
      <c r="I544" s="1">
        <v>44286</v>
      </c>
      <c r="J544">
        <v>11</v>
      </c>
      <c r="K544" t="s">
        <v>19</v>
      </c>
      <c r="L544">
        <f>VLOOKUP(B544,[1]Sheet6!$B$553:$D$1829,3,FALSE)</f>
        <v>52.24</v>
      </c>
      <c r="O544" t="s">
        <v>20</v>
      </c>
      <c r="P544" t="s">
        <v>21</v>
      </c>
      <c r="Q544" t="str">
        <f>VLOOKUP(B544,'Sheet1-1 (2)'!$B$2:$Q$966,16,FALSE)</f>
        <v>'15286700000031</v>
      </c>
    </row>
    <row r="545" spans="1:17">
      <c r="A545" t="s">
        <v>17</v>
      </c>
      <c r="B545" t="s">
        <v>556</v>
      </c>
      <c r="C545" t="str">
        <f>VLOOKUP(B545,'Sheet1-1 (2)'!$B$2:$Q$966,2,FALSE)</f>
        <v>'8栋</v>
      </c>
      <c r="D545" t="str">
        <f>VLOOKUP(B545,'Sheet1-1 (2)'!$B$2:$Q$966,3,FALSE)</f>
        <v>'8-1-103</v>
      </c>
      <c r="E545" t="str">
        <f>VLOOKUP(B545,'Sheet1-1 (2)'!$B$2:$Q$966,4,FALSE)</f>
        <v>'8-1-103</v>
      </c>
      <c r="F545" s="1">
        <v>44256</v>
      </c>
      <c r="G545" s="1">
        <v>44256</v>
      </c>
      <c r="H545" s="1">
        <v>44256</v>
      </c>
      <c r="I545" s="1">
        <v>44286</v>
      </c>
      <c r="J545">
        <v>11</v>
      </c>
      <c r="K545" t="s">
        <v>19</v>
      </c>
      <c r="L545">
        <f>VLOOKUP(B545,[1]Sheet6!$B$553:$D$1829,3,FALSE)</f>
        <v>52.24</v>
      </c>
      <c r="O545" t="s">
        <v>20</v>
      </c>
      <c r="P545" t="s">
        <v>21</v>
      </c>
      <c r="Q545" t="str">
        <f>VLOOKUP(B545,'Sheet1-1 (2)'!$B$2:$Q$966,16,FALSE)</f>
        <v>'15286700000032</v>
      </c>
    </row>
    <row r="546" spans="1:17">
      <c r="A546" t="s">
        <v>17</v>
      </c>
      <c r="B546" t="s">
        <v>557</v>
      </c>
      <c r="C546" t="str">
        <f>VLOOKUP(B546,'Sheet1-1 (2)'!$B$2:$Q$966,2,FALSE)</f>
        <v>'8栋</v>
      </c>
      <c r="D546" t="str">
        <f>VLOOKUP(B546,'Sheet1-1 (2)'!$B$2:$Q$966,3,FALSE)</f>
        <v>'8-1-104</v>
      </c>
      <c r="E546" t="str">
        <f>VLOOKUP(B546,'Sheet1-1 (2)'!$B$2:$Q$966,4,FALSE)</f>
        <v>'8-1-104</v>
      </c>
      <c r="F546" s="1">
        <v>44256</v>
      </c>
      <c r="G546" s="1">
        <v>44256</v>
      </c>
      <c r="H546" s="1">
        <v>44256</v>
      </c>
      <c r="I546" s="1">
        <v>44286</v>
      </c>
      <c r="J546">
        <v>11</v>
      </c>
      <c r="K546" t="s">
        <v>19</v>
      </c>
      <c r="L546">
        <f>VLOOKUP(B546,[1]Sheet6!$B$553:$D$1829,3,FALSE)</f>
        <v>68.51</v>
      </c>
      <c r="O546" t="s">
        <v>20</v>
      </c>
      <c r="P546" t="s">
        <v>21</v>
      </c>
      <c r="Q546" t="str">
        <f>VLOOKUP(B546,'Sheet1-1 (2)'!$B$2:$Q$966,16,FALSE)</f>
        <v>'15286700000033</v>
      </c>
    </row>
    <row r="547" spans="1:17">
      <c r="A547" t="s">
        <v>17</v>
      </c>
      <c r="B547" t="s">
        <v>558</v>
      </c>
      <c r="C547" t="str">
        <f>VLOOKUP(B547,'Sheet1-1 (2)'!$B$2:$Q$966,2,FALSE)</f>
        <v>'8栋</v>
      </c>
      <c r="D547" t="str">
        <f>VLOOKUP(B547,'Sheet1-1 (2)'!$B$2:$Q$966,3,FALSE)</f>
        <v>'8-1-1101</v>
      </c>
      <c r="E547" t="str">
        <f>VLOOKUP(B547,'Sheet1-1 (2)'!$B$2:$Q$966,4,FALSE)</f>
        <v>'8-1-1101</v>
      </c>
      <c r="F547" s="1">
        <v>44256</v>
      </c>
      <c r="G547" s="1">
        <v>44256</v>
      </c>
      <c r="H547" s="1">
        <v>44256</v>
      </c>
      <c r="I547" s="1">
        <v>44286</v>
      </c>
      <c r="J547">
        <v>11</v>
      </c>
      <c r="K547" t="s">
        <v>19</v>
      </c>
      <c r="L547">
        <f>VLOOKUP(B547,[1]Sheet6!$B$553:$D$1829,3,FALSE)</f>
        <v>68.51</v>
      </c>
      <c r="O547" t="s">
        <v>20</v>
      </c>
      <c r="P547" t="s">
        <v>21</v>
      </c>
      <c r="Q547" t="str">
        <f>VLOOKUP(B547,'Sheet1-1 (2)'!$B$2:$Q$966,16,FALSE)</f>
        <v>'15286700000034</v>
      </c>
    </row>
    <row r="548" spans="1:17">
      <c r="A548" t="s">
        <v>17</v>
      </c>
      <c r="B548" t="s">
        <v>559</v>
      </c>
      <c r="C548" t="str">
        <f>VLOOKUP(B548,'Sheet1-1 (2)'!$B$2:$Q$966,2,FALSE)</f>
        <v>'8栋</v>
      </c>
      <c r="D548" t="str">
        <f>VLOOKUP(B548,'Sheet1-1 (2)'!$B$2:$Q$966,3,FALSE)</f>
        <v>'8-1-1102</v>
      </c>
      <c r="E548" t="str">
        <f>VLOOKUP(B548,'Sheet1-1 (2)'!$B$2:$Q$966,4,FALSE)</f>
        <v>'8-1-1102</v>
      </c>
      <c r="F548" s="1">
        <v>44256</v>
      </c>
      <c r="G548" s="1">
        <v>44256</v>
      </c>
      <c r="H548" s="1">
        <v>44256</v>
      </c>
      <c r="I548" s="1">
        <v>44286</v>
      </c>
      <c r="J548">
        <v>11</v>
      </c>
      <c r="K548" t="s">
        <v>19</v>
      </c>
      <c r="L548">
        <f>VLOOKUP(B548,[1]Sheet6!$B$553:$D$1829,3,FALSE)</f>
        <v>52.24</v>
      </c>
      <c r="O548" t="s">
        <v>20</v>
      </c>
      <c r="P548" t="s">
        <v>21</v>
      </c>
      <c r="Q548" t="str">
        <f>VLOOKUP(B548,'Sheet1-1 (2)'!$B$2:$Q$966,16,FALSE)</f>
        <v>'15286700000035</v>
      </c>
    </row>
    <row r="549" spans="1:17">
      <c r="A549" t="s">
        <v>17</v>
      </c>
      <c r="B549" t="s">
        <v>560</v>
      </c>
      <c r="C549" t="str">
        <f>VLOOKUP(B549,'Sheet1-1 (2)'!$B$2:$Q$966,2,FALSE)</f>
        <v>'8栋</v>
      </c>
      <c r="D549" t="str">
        <f>VLOOKUP(B549,'Sheet1-1 (2)'!$B$2:$Q$966,3,FALSE)</f>
        <v>'8-1-1103</v>
      </c>
      <c r="E549" t="str">
        <f>VLOOKUP(B549,'Sheet1-1 (2)'!$B$2:$Q$966,4,FALSE)</f>
        <v>'8-1-1103</v>
      </c>
      <c r="F549" s="1">
        <v>44256</v>
      </c>
      <c r="G549" s="1">
        <v>44256</v>
      </c>
      <c r="H549" s="1">
        <v>44256</v>
      </c>
      <c r="I549" s="1">
        <v>44286</v>
      </c>
      <c r="J549">
        <v>11</v>
      </c>
      <c r="K549" t="s">
        <v>19</v>
      </c>
      <c r="L549">
        <f>VLOOKUP(B549,[1]Sheet6!$B$553:$D$1829,3,FALSE)</f>
        <v>52.24</v>
      </c>
      <c r="O549" t="s">
        <v>20</v>
      </c>
      <c r="P549" t="s">
        <v>21</v>
      </c>
      <c r="Q549" t="str">
        <f>VLOOKUP(B549,'Sheet1-1 (2)'!$B$2:$Q$966,16,FALSE)</f>
        <v>'15286700000036</v>
      </c>
    </row>
    <row r="550" spans="1:17">
      <c r="A550" t="s">
        <v>17</v>
      </c>
      <c r="B550" t="s">
        <v>561</v>
      </c>
      <c r="C550" t="str">
        <f>VLOOKUP(B550,'Sheet1-1 (2)'!$B$2:$Q$966,2,FALSE)</f>
        <v>'8栋</v>
      </c>
      <c r="D550" t="str">
        <f>VLOOKUP(B550,'Sheet1-1 (2)'!$B$2:$Q$966,3,FALSE)</f>
        <v>'8-1-1104</v>
      </c>
      <c r="E550" t="str">
        <f>VLOOKUP(B550,'Sheet1-1 (2)'!$B$2:$Q$966,4,FALSE)</f>
        <v>'8-1-1104</v>
      </c>
      <c r="F550" s="1">
        <v>44256</v>
      </c>
      <c r="G550" s="1">
        <v>44256</v>
      </c>
      <c r="H550" s="1">
        <v>44256</v>
      </c>
      <c r="I550" s="1">
        <v>44286</v>
      </c>
      <c r="J550">
        <v>11</v>
      </c>
      <c r="K550" t="s">
        <v>19</v>
      </c>
      <c r="L550">
        <f>VLOOKUP(B550,[1]Sheet6!$B$553:$D$1829,3,FALSE)</f>
        <v>68.51</v>
      </c>
      <c r="O550" t="s">
        <v>20</v>
      </c>
      <c r="P550" t="s">
        <v>21</v>
      </c>
      <c r="Q550" t="str">
        <f>VLOOKUP(B550,'Sheet1-1 (2)'!$B$2:$Q$966,16,FALSE)</f>
        <v>'15286700000037</v>
      </c>
    </row>
    <row r="551" spans="1:17">
      <c r="A551" t="s">
        <v>17</v>
      </c>
      <c r="B551" t="s">
        <v>562</v>
      </c>
      <c r="C551" t="str">
        <f>VLOOKUP(B551,'Sheet1-1 (2)'!$B$2:$Q$966,2,FALSE)</f>
        <v>'8栋</v>
      </c>
      <c r="D551" t="str">
        <f>VLOOKUP(B551,'Sheet1-1 (2)'!$B$2:$Q$966,3,FALSE)</f>
        <v>'8-1-1201</v>
      </c>
      <c r="E551" t="str">
        <f>VLOOKUP(B551,'Sheet1-1 (2)'!$B$2:$Q$966,4,FALSE)</f>
        <v>'8-1-1201</v>
      </c>
      <c r="F551" s="1">
        <v>44256</v>
      </c>
      <c r="G551" s="1">
        <v>44256</v>
      </c>
      <c r="H551" s="1">
        <v>44256</v>
      </c>
      <c r="I551" s="1">
        <v>44286</v>
      </c>
      <c r="J551">
        <v>11</v>
      </c>
      <c r="K551" t="s">
        <v>19</v>
      </c>
      <c r="L551">
        <f>VLOOKUP(B551,[1]Sheet6!$B$553:$D$1829,3,FALSE)</f>
        <v>68.51</v>
      </c>
      <c r="O551" t="s">
        <v>20</v>
      </c>
      <c r="P551" t="s">
        <v>21</v>
      </c>
      <c r="Q551" t="str">
        <f>VLOOKUP(B551,'Sheet1-1 (2)'!$B$2:$Q$966,16,FALSE)</f>
        <v>'15286700000038</v>
      </c>
    </row>
    <row r="552" spans="1:17">
      <c r="A552" t="s">
        <v>17</v>
      </c>
      <c r="B552" t="s">
        <v>563</v>
      </c>
      <c r="C552" t="str">
        <f>VLOOKUP(B552,'Sheet1-1 (2)'!$B$2:$Q$966,2,FALSE)</f>
        <v>'8栋</v>
      </c>
      <c r="D552" t="str">
        <f>VLOOKUP(B552,'Sheet1-1 (2)'!$B$2:$Q$966,3,FALSE)</f>
        <v>'8-1-1202</v>
      </c>
      <c r="E552" t="str">
        <f>VLOOKUP(B552,'Sheet1-1 (2)'!$B$2:$Q$966,4,FALSE)</f>
        <v>'8-1-1202</v>
      </c>
      <c r="F552" s="1">
        <v>44256</v>
      </c>
      <c r="G552" s="1">
        <v>44256</v>
      </c>
      <c r="H552" s="1">
        <v>44256</v>
      </c>
      <c r="I552" s="1">
        <v>44286</v>
      </c>
      <c r="J552">
        <v>11</v>
      </c>
      <c r="K552" t="s">
        <v>19</v>
      </c>
      <c r="L552">
        <f>VLOOKUP(B552,[1]Sheet6!$B$553:$D$1829,3,FALSE)</f>
        <v>52.24</v>
      </c>
      <c r="O552" t="s">
        <v>20</v>
      </c>
      <c r="P552" t="s">
        <v>21</v>
      </c>
      <c r="Q552" t="str">
        <f>VLOOKUP(B552,'Sheet1-1 (2)'!$B$2:$Q$966,16,FALSE)</f>
        <v>'15286700000039</v>
      </c>
    </row>
    <row r="553" spans="1:17">
      <c r="A553" t="s">
        <v>17</v>
      </c>
      <c r="B553" t="s">
        <v>564</v>
      </c>
      <c r="C553" t="str">
        <f>VLOOKUP(B553,'Sheet1-1 (2)'!$B$2:$Q$966,2,FALSE)</f>
        <v>'8栋</v>
      </c>
      <c r="D553" t="str">
        <f>VLOOKUP(B553,'Sheet1-1 (2)'!$B$2:$Q$966,3,FALSE)</f>
        <v>'8-1-1203</v>
      </c>
      <c r="E553" t="str">
        <f>VLOOKUP(B553,'Sheet1-1 (2)'!$B$2:$Q$966,4,FALSE)</f>
        <v>'8-1-1203</v>
      </c>
      <c r="F553" s="1">
        <v>44256</v>
      </c>
      <c r="G553" s="1">
        <v>44256</v>
      </c>
      <c r="H553" s="1">
        <v>44256</v>
      </c>
      <c r="I553" s="1">
        <v>44286</v>
      </c>
      <c r="J553">
        <v>11</v>
      </c>
      <c r="K553" t="s">
        <v>19</v>
      </c>
      <c r="L553">
        <f>VLOOKUP(B553,[1]Sheet6!$B$553:$D$1829,3,FALSE)</f>
        <v>52.24</v>
      </c>
      <c r="O553" t="s">
        <v>20</v>
      </c>
      <c r="P553" t="s">
        <v>21</v>
      </c>
      <c r="Q553" t="str">
        <f>VLOOKUP(B553,'Sheet1-1 (2)'!$B$2:$Q$966,16,FALSE)</f>
        <v>'15286700000040</v>
      </c>
    </row>
    <row r="554" spans="1:17">
      <c r="A554" t="s">
        <v>17</v>
      </c>
      <c r="B554" t="s">
        <v>565</v>
      </c>
      <c r="C554" t="str">
        <f>VLOOKUP(B554,'Sheet1-1 (2)'!$B$2:$Q$966,2,FALSE)</f>
        <v>'8栋</v>
      </c>
      <c r="D554" t="str">
        <f>VLOOKUP(B554,'Sheet1-1 (2)'!$B$2:$Q$966,3,FALSE)</f>
        <v>'8-1-1204</v>
      </c>
      <c r="E554" t="str">
        <f>VLOOKUP(B554,'Sheet1-1 (2)'!$B$2:$Q$966,4,FALSE)</f>
        <v>'8-1-1204</v>
      </c>
      <c r="F554" s="1">
        <v>44256</v>
      </c>
      <c r="G554" s="1">
        <v>44256</v>
      </c>
      <c r="H554" s="1">
        <v>44256</v>
      </c>
      <c r="I554" s="1">
        <v>44286</v>
      </c>
      <c r="J554">
        <v>11</v>
      </c>
      <c r="K554" t="s">
        <v>19</v>
      </c>
      <c r="L554">
        <f>VLOOKUP(B554,[1]Sheet6!$B$553:$D$1829,3,FALSE)</f>
        <v>68.51</v>
      </c>
      <c r="O554" t="s">
        <v>20</v>
      </c>
      <c r="P554" t="s">
        <v>21</v>
      </c>
      <c r="Q554" t="str">
        <f>VLOOKUP(B554,'Sheet1-1 (2)'!$B$2:$Q$966,16,FALSE)</f>
        <v>'15286700000041</v>
      </c>
    </row>
    <row r="555" spans="1:17">
      <c r="A555" t="s">
        <v>17</v>
      </c>
      <c r="B555" t="s">
        <v>566</v>
      </c>
      <c r="C555" t="str">
        <f>VLOOKUP(B555,'Sheet1-1 (2)'!$B$2:$Q$966,2,FALSE)</f>
        <v>'8栋</v>
      </c>
      <c r="D555" t="str">
        <f>VLOOKUP(B555,'Sheet1-1 (2)'!$B$2:$Q$966,3,FALSE)</f>
        <v>'8-1-1301</v>
      </c>
      <c r="E555" t="str">
        <f>VLOOKUP(B555,'Sheet1-1 (2)'!$B$2:$Q$966,4,FALSE)</f>
        <v>'8-1-1301</v>
      </c>
      <c r="F555" s="1">
        <v>44256</v>
      </c>
      <c r="G555" s="1">
        <v>44256</v>
      </c>
      <c r="H555" s="1">
        <v>44256</v>
      </c>
      <c r="I555" s="1">
        <v>44286</v>
      </c>
      <c r="J555">
        <v>11</v>
      </c>
      <c r="K555" t="s">
        <v>19</v>
      </c>
      <c r="L555">
        <f>VLOOKUP(B555,[1]Sheet6!$B$553:$D$1829,3,FALSE)</f>
        <v>68.51</v>
      </c>
      <c r="O555" t="s">
        <v>20</v>
      </c>
      <c r="P555" t="s">
        <v>21</v>
      </c>
      <c r="Q555" t="str">
        <f>VLOOKUP(B555,'Sheet1-1 (2)'!$B$2:$Q$966,16,FALSE)</f>
        <v>'15286700000042</v>
      </c>
    </row>
    <row r="556" spans="1:17">
      <c r="A556" t="s">
        <v>17</v>
      </c>
      <c r="B556" t="s">
        <v>567</v>
      </c>
      <c r="C556" t="str">
        <f>VLOOKUP(B556,'Sheet1-1 (2)'!$B$2:$Q$966,2,FALSE)</f>
        <v>'8栋</v>
      </c>
      <c r="D556" t="str">
        <f>VLOOKUP(B556,'Sheet1-1 (2)'!$B$2:$Q$966,3,FALSE)</f>
        <v>'8-1-1302</v>
      </c>
      <c r="E556" t="str">
        <f>VLOOKUP(B556,'Sheet1-1 (2)'!$B$2:$Q$966,4,FALSE)</f>
        <v>'8-1-1302</v>
      </c>
      <c r="F556" s="1">
        <v>44256</v>
      </c>
      <c r="G556" s="1">
        <v>44256</v>
      </c>
      <c r="H556" s="1">
        <v>44256</v>
      </c>
      <c r="I556" s="1">
        <v>44286</v>
      </c>
      <c r="J556">
        <v>11</v>
      </c>
      <c r="K556" t="s">
        <v>19</v>
      </c>
      <c r="L556">
        <f>VLOOKUP(B556,[1]Sheet6!$B$553:$D$1829,3,FALSE)</f>
        <v>52.24</v>
      </c>
      <c r="O556" t="s">
        <v>20</v>
      </c>
      <c r="P556" t="s">
        <v>21</v>
      </c>
      <c r="Q556" t="str">
        <f>VLOOKUP(B556,'Sheet1-1 (2)'!$B$2:$Q$966,16,FALSE)</f>
        <v>'15286700000043</v>
      </c>
    </row>
    <row r="557" spans="1:17">
      <c r="A557" t="s">
        <v>17</v>
      </c>
      <c r="B557" t="s">
        <v>568</v>
      </c>
      <c r="C557" t="str">
        <f>VLOOKUP(B557,'Sheet1-1 (2)'!$B$2:$Q$966,2,FALSE)</f>
        <v>'8栋</v>
      </c>
      <c r="D557" t="str">
        <f>VLOOKUP(B557,'Sheet1-1 (2)'!$B$2:$Q$966,3,FALSE)</f>
        <v>'8-1-1303</v>
      </c>
      <c r="E557" t="str">
        <f>VLOOKUP(B557,'Sheet1-1 (2)'!$B$2:$Q$966,4,FALSE)</f>
        <v>'8-1-1303</v>
      </c>
      <c r="F557" s="1">
        <v>44256</v>
      </c>
      <c r="G557" s="1">
        <v>44256</v>
      </c>
      <c r="H557" s="1">
        <v>44256</v>
      </c>
      <c r="I557" s="1">
        <v>44286</v>
      </c>
      <c r="J557">
        <v>11</v>
      </c>
      <c r="K557" t="s">
        <v>19</v>
      </c>
      <c r="L557">
        <f>VLOOKUP(B557,[1]Sheet6!$B$553:$D$1829,3,FALSE)</f>
        <v>52.24</v>
      </c>
      <c r="O557" t="s">
        <v>20</v>
      </c>
      <c r="P557" t="s">
        <v>21</v>
      </c>
      <c r="Q557" t="str">
        <f>VLOOKUP(B557,'Sheet1-1 (2)'!$B$2:$Q$966,16,FALSE)</f>
        <v>'15286700000044</v>
      </c>
    </row>
    <row r="558" spans="1:17">
      <c r="A558" t="s">
        <v>17</v>
      </c>
      <c r="B558" t="s">
        <v>569</v>
      </c>
      <c r="C558" t="str">
        <f>VLOOKUP(B558,'Sheet1-1 (2)'!$B$2:$Q$966,2,FALSE)</f>
        <v>'8栋</v>
      </c>
      <c r="D558" t="str">
        <f>VLOOKUP(B558,'Sheet1-1 (2)'!$B$2:$Q$966,3,FALSE)</f>
        <v>'8-1-1304</v>
      </c>
      <c r="E558" t="str">
        <f>VLOOKUP(B558,'Sheet1-1 (2)'!$B$2:$Q$966,4,FALSE)</f>
        <v>'8-1-1304</v>
      </c>
      <c r="F558" s="1">
        <v>44256</v>
      </c>
      <c r="G558" s="1">
        <v>44256</v>
      </c>
      <c r="H558" s="1">
        <v>44256</v>
      </c>
      <c r="I558" s="1">
        <v>44286</v>
      </c>
      <c r="J558">
        <v>11</v>
      </c>
      <c r="K558" t="s">
        <v>19</v>
      </c>
      <c r="L558">
        <f>VLOOKUP(B558,[1]Sheet6!$B$553:$D$1829,3,FALSE)</f>
        <v>68.51</v>
      </c>
      <c r="O558" t="s">
        <v>20</v>
      </c>
      <c r="P558" t="s">
        <v>21</v>
      </c>
      <c r="Q558" t="str">
        <f>VLOOKUP(B558,'Sheet1-1 (2)'!$B$2:$Q$966,16,FALSE)</f>
        <v>'15286700000045</v>
      </c>
    </row>
    <row r="559" spans="1:17">
      <c r="A559" t="s">
        <v>17</v>
      </c>
      <c r="B559" t="s">
        <v>570</v>
      </c>
      <c r="C559" t="str">
        <f>VLOOKUP(B559,'Sheet1-1 (2)'!$B$2:$Q$966,2,FALSE)</f>
        <v>'8栋</v>
      </c>
      <c r="D559" t="str">
        <f>VLOOKUP(B559,'Sheet1-1 (2)'!$B$2:$Q$966,3,FALSE)</f>
        <v>'8-1-1401</v>
      </c>
      <c r="E559" t="str">
        <f>VLOOKUP(B559,'Sheet1-1 (2)'!$B$2:$Q$966,4,FALSE)</f>
        <v>'8-1-1401</v>
      </c>
      <c r="F559" s="1">
        <v>44256</v>
      </c>
      <c r="G559" s="1">
        <v>44256</v>
      </c>
      <c r="H559" s="1">
        <v>44256</v>
      </c>
      <c r="I559" s="1">
        <v>44286</v>
      </c>
      <c r="J559">
        <v>11</v>
      </c>
      <c r="K559" t="s">
        <v>19</v>
      </c>
      <c r="L559">
        <f>VLOOKUP(B559,[1]Sheet6!$B$553:$D$1829,3,FALSE)</f>
        <v>68.51</v>
      </c>
      <c r="O559" t="s">
        <v>20</v>
      </c>
      <c r="P559" t="s">
        <v>21</v>
      </c>
      <c r="Q559" t="str">
        <f>VLOOKUP(B559,'Sheet1-1 (2)'!$B$2:$Q$966,16,FALSE)</f>
        <v>'15286700000046</v>
      </c>
    </row>
    <row r="560" spans="1:17">
      <c r="A560" t="s">
        <v>17</v>
      </c>
      <c r="B560" t="s">
        <v>571</v>
      </c>
      <c r="C560" t="str">
        <f>VLOOKUP(B560,'Sheet1-1 (2)'!$B$2:$Q$966,2,FALSE)</f>
        <v>'8栋</v>
      </c>
      <c r="D560" t="str">
        <f>VLOOKUP(B560,'Sheet1-1 (2)'!$B$2:$Q$966,3,FALSE)</f>
        <v>'8-1-1402</v>
      </c>
      <c r="E560" t="str">
        <f>VLOOKUP(B560,'Sheet1-1 (2)'!$B$2:$Q$966,4,FALSE)</f>
        <v>'8-1-1402</v>
      </c>
      <c r="F560" s="1">
        <v>44256</v>
      </c>
      <c r="G560" s="1">
        <v>44256</v>
      </c>
      <c r="H560" s="1">
        <v>44256</v>
      </c>
      <c r="I560" s="1">
        <v>44286</v>
      </c>
      <c r="J560">
        <v>11</v>
      </c>
      <c r="K560" t="s">
        <v>19</v>
      </c>
      <c r="L560">
        <f>VLOOKUP(B560,[1]Sheet6!$B$553:$D$1829,3,FALSE)</f>
        <v>52.24</v>
      </c>
      <c r="O560" t="s">
        <v>20</v>
      </c>
      <c r="P560" t="s">
        <v>21</v>
      </c>
      <c r="Q560" t="str">
        <f>VLOOKUP(B560,'Sheet1-1 (2)'!$B$2:$Q$966,16,FALSE)</f>
        <v>'15286700000047</v>
      </c>
    </row>
    <row r="561" spans="1:17">
      <c r="A561" t="s">
        <v>17</v>
      </c>
      <c r="B561" t="s">
        <v>572</v>
      </c>
      <c r="C561" t="str">
        <f>VLOOKUP(B561,'Sheet1-1 (2)'!$B$2:$Q$966,2,FALSE)</f>
        <v>'8栋</v>
      </c>
      <c r="D561" t="str">
        <f>VLOOKUP(B561,'Sheet1-1 (2)'!$B$2:$Q$966,3,FALSE)</f>
        <v>'8-1-1403</v>
      </c>
      <c r="E561" t="str">
        <f>VLOOKUP(B561,'Sheet1-1 (2)'!$B$2:$Q$966,4,FALSE)</f>
        <v>'8-1-1403</v>
      </c>
      <c r="F561" s="1">
        <v>44256</v>
      </c>
      <c r="G561" s="1">
        <v>44256</v>
      </c>
      <c r="H561" s="1">
        <v>44256</v>
      </c>
      <c r="I561" s="1">
        <v>44286</v>
      </c>
      <c r="J561">
        <v>11</v>
      </c>
      <c r="K561" t="s">
        <v>19</v>
      </c>
      <c r="L561">
        <f>VLOOKUP(B561,[1]Sheet6!$B$553:$D$1829,3,FALSE)</f>
        <v>52.24</v>
      </c>
      <c r="O561" t="s">
        <v>20</v>
      </c>
      <c r="P561" t="s">
        <v>21</v>
      </c>
      <c r="Q561" t="str">
        <f>VLOOKUP(B561,'Sheet1-1 (2)'!$B$2:$Q$966,16,FALSE)</f>
        <v>'15286700000048</v>
      </c>
    </row>
    <row r="562" spans="1:17">
      <c r="A562" t="s">
        <v>17</v>
      </c>
      <c r="B562" t="s">
        <v>573</v>
      </c>
      <c r="C562" t="str">
        <f>VLOOKUP(B562,'Sheet1-1 (2)'!$B$2:$Q$966,2,FALSE)</f>
        <v>'8栋</v>
      </c>
      <c r="D562" t="str">
        <f>VLOOKUP(B562,'Sheet1-1 (2)'!$B$2:$Q$966,3,FALSE)</f>
        <v>'8-1-1404</v>
      </c>
      <c r="E562" t="str">
        <f>VLOOKUP(B562,'Sheet1-1 (2)'!$B$2:$Q$966,4,FALSE)</f>
        <v>'8-1-1404</v>
      </c>
      <c r="F562" s="1">
        <v>44256</v>
      </c>
      <c r="G562" s="1">
        <v>44256</v>
      </c>
      <c r="H562" s="1">
        <v>44256</v>
      </c>
      <c r="I562" s="1">
        <v>44286</v>
      </c>
      <c r="J562">
        <v>11</v>
      </c>
      <c r="K562" t="s">
        <v>19</v>
      </c>
      <c r="L562">
        <f>VLOOKUP(B562,[1]Sheet6!$B$553:$D$1829,3,FALSE)</f>
        <v>68.51</v>
      </c>
      <c r="O562" t="s">
        <v>20</v>
      </c>
      <c r="P562" t="s">
        <v>21</v>
      </c>
      <c r="Q562" t="str">
        <f>VLOOKUP(B562,'Sheet1-1 (2)'!$B$2:$Q$966,16,FALSE)</f>
        <v>'15286700000215</v>
      </c>
    </row>
    <row r="563" spans="1:17">
      <c r="A563" t="s">
        <v>17</v>
      </c>
      <c r="B563" t="s">
        <v>574</v>
      </c>
      <c r="C563" t="str">
        <f>VLOOKUP(B563,'Sheet1-1 (2)'!$B$2:$Q$966,2,FALSE)</f>
        <v>'8栋</v>
      </c>
      <c r="D563" t="str">
        <f>VLOOKUP(B563,'Sheet1-1 (2)'!$B$2:$Q$966,3,FALSE)</f>
        <v>'8-1-1501</v>
      </c>
      <c r="E563" t="str">
        <f>VLOOKUP(B563,'Sheet1-1 (2)'!$B$2:$Q$966,4,FALSE)</f>
        <v>'8-1-1501</v>
      </c>
      <c r="F563" s="1">
        <v>44256</v>
      </c>
      <c r="G563" s="1">
        <v>44256</v>
      </c>
      <c r="H563" s="1">
        <v>44256</v>
      </c>
      <c r="I563" s="1">
        <v>44286</v>
      </c>
      <c r="J563">
        <v>11</v>
      </c>
      <c r="K563" t="s">
        <v>19</v>
      </c>
      <c r="L563">
        <f>VLOOKUP(B563,[1]Sheet6!$B$553:$D$1829,3,FALSE)</f>
        <v>68.51</v>
      </c>
      <c r="O563" t="s">
        <v>20</v>
      </c>
      <c r="P563" t="s">
        <v>21</v>
      </c>
      <c r="Q563" t="str">
        <f>VLOOKUP(B563,'Sheet1-1 (2)'!$B$2:$Q$966,16,FALSE)</f>
        <v>'15286700000216</v>
      </c>
    </row>
    <row r="564" spans="1:17">
      <c r="A564" t="s">
        <v>17</v>
      </c>
      <c r="B564" t="s">
        <v>575</v>
      </c>
      <c r="C564" t="str">
        <f>VLOOKUP(B564,'Sheet1-1 (2)'!$B$2:$Q$966,2,FALSE)</f>
        <v>'8栋</v>
      </c>
      <c r="D564" t="str">
        <f>VLOOKUP(B564,'Sheet1-1 (2)'!$B$2:$Q$966,3,FALSE)</f>
        <v>'8-1-1502</v>
      </c>
      <c r="E564" t="str">
        <f>VLOOKUP(B564,'Sheet1-1 (2)'!$B$2:$Q$966,4,FALSE)</f>
        <v>'8-1-1502</v>
      </c>
      <c r="F564" s="1">
        <v>44256</v>
      </c>
      <c r="G564" s="1">
        <v>44256</v>
      </c>
      <c r="H564" s="1">
        <v>44256</v>
      </c>
      <c r="I564" s="1">
        <v>44286</v>
      </c>
      <c r="J564">
        <v>11</v>
      </c>
      <c r="K564" t="s">
        <v>19</v>
      </c>
      <c r="L564">
        <f>VLOOKUP(B564,[1]Sheet6!$B$553:$D$1829,3,FALSE)</f>
        <v>52.24</v>
      </c>
      <c r="O564" t="s">
        <v>20</v>
      </c>
      <c r="P564" t="s">
        <v>21</v>
      </c>
      <c r="Q564" t="str">
        <f>VLOOKUP(B564,'Sheet1-1 (2)'!$B$2:$Q$966,16,FALSE)</f>
        <v>'15286700000217</v>
      </c>
    </row>
    <row r="565" spans="1:17">
      <c r="A565" t="s">
        <v>17</v>
      </c>
      <c r="B565" t="s">
        <v>576</v>
      </c>
      <c r="C565" t="str">
        <f>VLOOKUP(B565,'Sheet1-1 (2)'!$B$2:$Q$966,2,FALSE)</f>
        <v>'8栋</v>
      </c>
      <c r="D565" t="str">
        <f>VLOOKUP(B565,'Sheet1-1 (2)'!$B$2:$Q$966,3,FALSE)</f>
        <v>'8-1-1503</v>
      </c>
      <c r="E565" t="str">
        <f>VLOOKUP(B565,'Sheet1-1 (2)'!$B$2:$Q$966,4,FALSE)</f>
        <v>'8-1-1503</v>
      </c>
      <c r="F565" s="1">
        <v>44256</v>
      </c>
      <c r="G565" s="1">
        <v>44256</v>
      </c>
      <c r="H565" s="1">
        <v>44256</v>
      </c>
      <c r="I565" s="1">
        <v>44286</v>
      </c>
      <c r="J565">
        <v>11</v>
      </c>
      <c r="K565" t="s">
        <v>19</v>
      </c>
      <c r="L565">
        <f>VLOOKUP(B565,[1]Sheet6!$B$553:$D$1829,3,FALSE)</f>
        <v>52.24</v>
      </c>
      <c r="O565" t="s">
        <v>20</v>
      </c>
      <c r="P565" t="s">
        <v>21</v>
      </c>
      <c r="Q565" t="str">
        <f>VLOOKUP(B565,'Sheet1-1 (2)'!$B$2:$Q$966,16,FALSE)</f>
        <v>'15286700000218</v>
      </c>
    </row>
    <row r="566" spans="1:17">
      <c r="A566" t="s">
        <v>17</v>
      </c>
      <c r="B566" t="s">
        <v>577</v>
      </c>
      <c r="C566" t="str">
        <f>VLOOKUP(B566,'Sheet1-1 (2)'!$B$2:$Q$966,2,FALSE)</f>
        <v>'8栋</v>
      </c>
      <c r="D566" t="str">
        <f>VLOOKUP(B566,'Sheet1-1 (2)'!$B$2:$Q$966,3,FALSE)</f>
        <v>'8-1-1504</v>
      </c>
      <c r="E566" t="str">
        <f>VLOOKUP(B566,'Sheet1-1 (2)'!$B$2:$Q$966,4,FALSE)</f>
        <v>'8-1-1504</v>
      </c>
      <c r="F566" s="1">
        <v>44256</v>
      </c>
      <c r="G566" s="1">
        <v>44256</v>
      </c>
      <c r="H566" s="1">
        <v>44256</v>
      </c>
      <c r="I566" s="1">
        <v>44286</v>
      </c>
      <c r="J566">
        <v>11</v>
      </c>
      <c r="K566" t="s">
        <v>19</v>
      </c>
      <c r="L566">
        <f>VLOOKUP(B566,[1]Sheet6!$B$553:$D$1829,3,FALSE)</f>
        <v>68.51</v>
      </c>
      <c r="O566" t="s">
        <v>20</v>
      </c>
      <c r="P566" t="s">
        <v>21</v>
      </c>
      <c r="Q566" t="str">
        <f>VLOOKUP(B566,'Sheet1-1 (2)'!$B$2:$Q$966,16,FALSE)</f>
        <v>'15286700000219</v>
      </c>
    </row>
    <row r="567" spans="1:17">
      <c r="A567" t="s">
        <v>17</v>
      </c>
      <c r="B567" t="s">
        <v>578</v>
      </c>
      <c r="C567" t="str">
        <f>VLOOKUP(B567,'Sheet1-1 (2)'!$B$2:$Q$966,2,FALSE)</f>
        <v>'8栋</v>
      </c>
      <c r="D567" t="str">
        <f>VLOOKUP(B567,'Sheet1-1 (2)'!$B$2:$Q$966,3,FALSE)</f>
        <v>'8-1-1601</v>
      </c>
      <c r="E567" t="str">
        <f>VLOOKUP(B567,'Sheet1-1 (2)'!$B$2:$Q$966,4,FALSE)</f>
        <v>'8-1-1601</v>
      </c>
      <c r="F567" s="1">
        <v>44256</v>
      </c>
      <c r="G567" s="1">
        <v>44256</v>
      </c>
      <c r="H567" s="1">
        <v>44256</v>
      </c>
      <c r="I567" s="1">
        <v>44286</v>
      </c>
      <c r="J567">
        <v>11</v>
      </c>
      <c r="K567" t="s">
        <v>19</v>
      </c>
      <c r="L567">
        <f>VLOOKUP(B567,[1]Sheet6!$B$553:$D$1829,3,FALSE)</f>
        <v>68.51</v>
      </c>
      <c r="O567" t="s">
        <v>20</v>
      </c>
      <c r="P567" t="s">
        <v>21</v>
      </c>
      <c r="Q567" t="str">
        <f>VLOOKUP(B567,'Sheet1-1 (2)'!$B$2:$Q$966,16,FALSE)</f>
        <v>'15286700000220</v>
      </c>
    </row>
    <row r="568" spans="1:17">
      <c r="A568" t="s">
        <v>17</v>
      </c>
      <c r="B568" t="s">
        <v>579</v>
      </c>
      <c r="C568" t="str">
        <f>VLOOKUP(B568,'Sheet1-1 (2)'!$B$2:$Q$966,2,FALSE)</f>
        <v>'8栋</v>
      </c>
      <c r="D568" t="str">
        <f>VLOOKUP(B568,'Sheet1-1 (2)'!$B$2:$Q$966,3,FALSE)</f>
        <v>'8-1-1602</v>
      </c>
      <c r="E568" t="str">
        <f>VLOOKUP(B568,'Sheet1-1 (2)'!$B$2:$Q$966,4,FALSE)</f>
        <v>'8-1-1602</v>
      </c>
      <c r="F568" s="1">
        <v>44256</v>
      </c>
      <c r="G568" s="1">
        <v>44256</v>
      </c>
      <c r="H568" s="1">
        <v>44256</v>
      </c>
      <c r="I568" s="1">
        <v>44286</v>
      </c>
      <c r="J568">
        <v>11</v>
      </c>
      <c r="K568" t="s">
        <v>19</v>
      </c>
      <c r="L568">
        <f>VLOOKUP(B568,[1]Sheet6!$B$553:$D$1829,3,FALSE)</f>
        <v>52.24</v>
      </c>
      <c r="O568" t="s">
        <v>20</v>
      </c>
      <c r="P568" t="s">
        <v>21</v>
      </c>
      <c r="Q568" t="str">
        <f>VLOOKUP(B568,'Sheet1-1 (2)'!$B$2:$Q$966,16,FALSE)</f>
        <v>'15286700000221</v>
      </c>
    </row>
    <row r="569" spans="1:17">
      <c r="A569" t="s">
        <v>17</v>
      </c>
      <c r="B569" t="s">
        <v>580</v>
      </c>
      <c r="C569" t="str">
        <f>VLOOKUP(B569,'Sheet1-1 (2)'!$B$2:$Q$966,2,FALSE)</f>
        <v>'8栋</v>
      </c>
      <c r="D569" t="str">
        <f>VLOOKUP(B569,'Sheet1-1 (2)'!$B$2:$Q$966,3,FALSE)</f>
        <v>'8-1-1603</v>
      </c>
      <c r="E569" t="str">
        <f>VLOOKUP(B569,'Sheet1-1 (2)'!$B$2:$Q$966,4,FALSE)</f>
        <v>'8-1-1603</v>
      </c>
      <c r="F569" s="1">
        <v>44256</v>
      </c>
      <c r="G569" s="1">
        <v>44256</v>
      </c>
      <c r="H569" s="1">
        <v>44256</v>
      </c>
      <c r="I569" s="1">
        <v>44286</v>
      </c>
      <c r="J569">
        <v>11</v>
      </c>
      <c r="K569" t="s">
        <v>19</v>
      </c>
      <c r="L569">
        <f>VLOOKUP(B569,[1]Sheet6!$B$553:$D$1829,3,FALSE)</f>
        <v>52.24</v>
      </c>
      <c r="O569" t="s">
        <v>20</v>
      </c>
      <c r="P569" t="s">
        <v>21</v>
      </c>
      <c r="Q569" t="str">
        <f>VLOOKUP(B569,'Sheet1-1 (2)'!$B$2:$Q$966,16,FALSE)</f>
        <v>'15286700000222</v>
      </c>
    </row>
    <row r="570" spans="1:17">
      <c r="A570" t="s">
        <v>17</v>
      </c>
      <c r="B570" t="s">
        <v>581</v>
      </c>
      <c r="C570" t="str">
        <f>VLOOKUP(B570,'Sheet1-1 (2)'!$B$2:$Q$966,2,FALSE)</f>
        <v>'8栋</v>
      </c>
      <c r="D570" t="str">
        <f>VLOOKUP(B570,'Sheet1-1 (2)'!$B$2:$Q$966,3,FALSE)</f>
        <v>'8-1-1604</v>
      </c>
      <c r="E570" t="str">
        <f>VLOOKUP(B570,'Sheet1-1 (2)'!$B$2:$Q$966,4,FALSE)</f>
        <v>'8-1-1604</v>
      </c>
      <c r="F570" s="1">
        <v>44256</v>
      </c>
      <c r="G570" s="1">
        <v>44256</v>
      </c>
      <c r="H570" s="1">
        <v>44256</v>
      </c>
      <c r="I570" s="1">
        <v>44286</v>
      </c>
      <c r="J570">
        <v>11</v>
      </c>
      <c r="K570" t="s">
        <v>19</v>
      </c>
      <c r="L570">
        <f>VLOOKUP(B570,[1]Sheet6!$B$553:$D$1829,3,FALSE)</f>
        <v>68.51</v>
      </c>
      <c r="O570" t="s">
        <v>20</v>
      </c>
      <c r="P570" t="s">
        <v>21</v>
      </c>
      <c r="Q570" t="str">
        <f>VLOOKUP(B570,'Sheet1-1 (2)'!$B$2:$Q$966,16,FALSE)</f>
        <v>'15286700000223</v>
      </c>
    </row>
    <row r="571" spans="1:17">
      <c r="A571" t="s">
        <v>17</v>
      </c>
      <c r="B571" t="s">
        <v>582</v>
      </c>
      <c r="C571" t="str">
        <f>VLOOKUP(B571,'Sheet1-1 (2)'!$B$2:$Q$966,2,FALSE)</f>
        <v>'8栋</v>
      </c>
      <c r="D571" t="str">
        <f>VLOOKUP(B571,'Sheet1-1 (2)'!$B$2:$Q$966,3,FALSE)</f>
        <v>'8-1-1701</v>
      </c>
      <c r="E571" t="str">
        <f>VLOOKUP(B571,'Sheet1-1 (2)'!$B$2:$Q$966,4,FALSE)</f>
        <v>'8-1-1701</v>
      </c>
      <c r="F571" s="1">
        <v>44256</v>
      </c>
      <c r="G571" s="1">
        <v>44256</v>
      </c>
      <c r="H571" s="1">
        <v>44256</v>
      </c>
      <c r="I571" s="1">
        <v>44286</v>
      </c>
      <c r="J571">
        <v>11</v>
      </c>
      <c r="K571" t="s">
        <v>19</v>
      </c>
      <c r="L571">
        <f>VLOOKUP(B571,[1]Sheet6!$B$553:$D$1829,3,FALSE)</f>
        <v>68.51</v>
      </c>
      <c r="O571" t="s">
        <v>20</v>
      </c>
      <c r="P571" t="s">
        <v>21</v>
      </c>
      <c r="Q571" t="str">
        <f>VLOOKUP(B571,'Sheet1-1 (2)'!$B$2:$Q$966,16,FALSE)</f>
        <v>'15286700000224</v>
      </c>
    </row>
    <row r="572" spans="1:17">
      <c r="A572" t="s">
        <v>17</v>
      </c>
      <c r="B572" t="s">
        <v>583</v>
      </c>
      <c r="C572" t="str">
        <f>VLOOKUP(B572,'Sheet1-1 (2)'!$B$2:$Q$966,2,FALSE)</f>
        <v>'8栋</v>
      </c>
      <c r="D572" t="str">
        <f>VLOOKUP(B572,'Sheet1-1 (2)'!$B$2:$Q$966,3,FALSE)</f>
        <v>'8-1-1702</v>
      </c>
      <c r="E572" t="str">
        <f>VLOOKUP(B572,'Sheet1-1 (2)'!$B$2:$Q$966,4,FALSE)</f>
        <v>'8-1-1702</v>
      </c>
      <c r="F572" s="1">
        <v>44256</v>
      </c>
      <c r="G572" s="1">
        <v>44256</v>
      </c>
      <c r="H572" s="1">
        <v>44256</v>
      </c>
      <c r="I572" s="1">
        <v>44286</v>
      </c>
      <c r="J572">
        <v>11</v>
      </c>
      <c r="K572" t="s">
        <v>19</v>
      </c>
      <c r="L572">
        <f>VLOOKUP(B572,[1]Sheet6!$B$553:$D$1829,3,FALSE)</f>
        <v>52.24</v>
      </c>
      <c r="O572" t="s">
        <v>20</v>
      </c>
      <c r="P572" t="s">
        <v>21</v>
      </c>
      <c r="Q572" t="str">
        <f>VLOOKUP(B572,'Sheet1-1 (2)'!$B$2:$Q$966,16,FALSE)</f>
        <v>'15286700000225</v>
      </c>
    </row>
    <row r="573" spans="1:17">
      <c r="A573" t="s">
        <v>17</v>
      </c>
      <c r="B573" t="s">
        <v>584</v>
      </c>
      <c r="C573" t="str">
        <f>VLOOKUP(B573,'Sheet1-1 (2)'!$B$2:$Q$966,2,FALSE)</f>
        <v>'8栋</v>
      </c>
      <c r="D573" t="str">
        <f>VLOOKUP(B573,'Sheet1-1 (2)'!$B$2:$Q$966,3,FALSE)</f>
        <v>'8-1-1703</v>
      </c>
      <c r="E573" t="str">
        <f>VLOOKUP(B573,'Sheet1-1 (2)'!$B$2:$Q$966,4,FALSE)</f>
        <v>'8-1-1703</v>
      </c>
      <c r="F573" s="1">
        <v>44256</v>
      </c>
      <c r="G573" s="1">
        <v>44256</v>
      </c>
      <c r="H573" s="1">
        <v>44256</v>
      </c>
      <c r="I573" s="1">
        <v>44286</v>
      </c>
      <c r="J573">
        <v>11</v>
      </c>
      <c r="K573" t="s">
        <v>19</v>
      </c>
      <c r="L573">
        <f>VLOOKUP(B573,[1]Sheet6!$B$553:$D$1829,3,FALSE)</f>
        <v>52.24</v>
      </c>
      <c r="O573" t="s">
        <v>20</v>
      </c>
      <c r="P573" t="s">
        <v>21</v>
      </c>
      <c r="Q573" t="str">
        <f>VLOOKUP(B573,'Sheet1-1 (2)'!$B$2:$Q$966,16,FALSE)</f>
        <v>'15286700000226</v>
      </c>
    </row>
    <row r="574" spans="1:17">
      <c r="A574" t="s">
        <v>17</v>
      </c>
      <c r="B574" t="s">
        <v>585</v>
      </c>
      <c r="C574" t="str">
        <f>VLOOKUP(B574,'Sheet1-1 (2)'!$B$2:$Q$966,2,FALSE)</f>
        <v>'8栋</v>
      </c>
      <c r="D574" t="str">
        <f>VLOOKUP(B574,'Sheet1-1 (2)'!$B$2:$Q$966,3,FALSE)</f>
        <v>'8-1-1704</v>
      </c>
      <c r="E574" t="str">
        <f>VLOOKUP(B574,'Sheet1-1 (2)'!$B$2:$Q$966,4,FALSE)</f>
        <v>'8-1-1704</v>
      </c>
      <c r="F574" s="1">
        <v>44256</v>
      </c>
      <c r="G574" s="1">
        <v>44256</v>
      </c>
      <c r="H574" s="1">
        <v>44256</v>
      </c>
      <c r="I574" s="1">
        <v>44286</v>
      </c>
      <c r="J574">
        <v>11</v>
      </c>
      <c r="K574" t="s">
        <v>19</v>
      </c>
      <c r="L574">
        <f>VLOOKUP(B574,[1]Sheet6!$B$553:$D$1829,3,FALSE)</f>
        <v>68.51</v>
      </c>
      <c r="O574" t="s">
        <v>20</v>
      </c>
      <c r="P574" t="s">
        <v>21</v>
      </c>
      <c r="Q574" t="str">
        <f>VLOOKUP(B574,'Sheet1-1 (2)'!$B$2:$Q$966,16,FALSE)</f>
        <v>'15286700000227</v>
      </c>
    </row>
    <row r="575" spans="1:17">
      <c r="A575" t="s">
        <v>17</v>
      </c>
      <c r="B575" t="s">
        <v>586</v>
      </c>
      <c r="C575" t="str">
        <f>VLOOKUP(B575,'Sheet1-1 (2)'!$B$2:$Q$966,2,FALSE)</f>
        <v>'8栋</v>
      </c>
      <c r="D575" t="str">
        <f>VLOOKUP(B575,'Sheet1-1 (2)'!$B$2:$Q$966,3,FALSE)</f>
        <v>'8-1-1801</v>
      </c>
      <c r="E575" t="str">
        <f>VLOOKUP(B575,'Sheet1-1 (2)'!$B$2:$Q$966,4,FALSE)</f>
        <v>'8-1-1801</v>
      </c>
      <c r="F575" s="1">
        <v>44256</v>
      </c>
      <c r="G575" s="1">
        <v>44256</v>
      </c>
      <c r="H575" s="1">
        <v>44256</v>
      </c>
      <c r="I575" s="1">
        <v>44286</v>
      </c>
      <c r="J575">
        <v>11</v>
      </c>
      <c r="K575" t="s">
        <v>19</v>
      </c>
      <c r="L575">
        <f>VLOOKUP(B575,[1]Sheet6!$B$553:$D$1829,3,FALSE)</f>
        <v>68.51</v>
      </c>
      <c r="O575" t="s">
        <v>20</v>
      </c>
      <c r="P575" t="s">
        <v>21</v>
      </c>
      <c r="Q575" t="str">
        <f>VLOOKUP(B575,'Sheet1-1 (2)'!$B$2:$Q$966,16,FALSE)</f>
        <v>'15286700000228</v>
      </c>
    </row>
    <row r="576" spans="1:17">
      <c r="A576" t="s">
        <v>17</v>
      </c>
      <c r="B576" t="s">
        <v>587</v>
      </c>
      <c r="C576" t="str">
        <f>VLOOKUP(B576,'Sheet1-1 (2)'!$B$2:$Q$966,2,FALSE)</f>
        <v>'8栋</v>
      </c>
      <c r="D576" t="str">
        <f>VLOOKUP(B576,'Sheet1-1 (2)'!$B$2:$Q$966,3,FALSE)</f>
        <v>'8-1-1802</v>
      </c>
      <c r="E576" t="str">
        <f>VLOOKUP(B576,'Sheet1-1 (2)'!$B$2:$Q$966,4,FALSE)</f>
        <v>'8-1-1802</v>
      </c>
      <c r="F576" s="1">
        <v>44256</v>
      </c>
      <c r="G576" s="1">
        <v>44256</v>
      </c>
      <c r="H576" s="1">
        <v>44256</v>
      </c>
      <c r="I576" s="1">
        <v>44286</v>
      </c>
      <c r="J576">
        <v>11</v>
      </c>
      <c r="K576" t="s">
        <v>19</v>
      </c>
      <c r="L576">
        <f>VLOOKUP(B576,[1]Sheet6!$B$553:$D$1829,3,FALSE)</f>
        <v>52.24</v>
      </c>
      <c r="O576" t="s">
        <v>20</v>
      </c>
      <c r="P576" t="s">
        <v>21</v>
      </c>
      <c r="Q576" t="str">
        <f>VLOOKUP(B576,'Sheet1-1 (2)'!$B$2:$Q$966,16,FALSE)</f>
        <v>'15286700000229</v>
      </c>
    </row>
    <row r="577" spans="1:17">
      <c r="A577" t="s">
        <v>17</v>
      </c>
      <c r="B577" t="s">
        <v>588</v>
      </c>
      <c r="C577" t="str">
        <f>VLOOKUP(B577,'Sheet1-1 (2)'!$B$2:$Q$966,2,FALSE)</f>
        <v>'8栋</v>
      </c>
      <c r="D577" t="str">
        <f>VLOOKUP(B577,'Sheet1-1 (2)'!$B$2:$Q$966,3,FALSE)</f>
        <v>'8-1-1803</v>
      </c>
      <c r="E577" t="str">
        <f>VLOOKUP(B577,'Sheet1-1 (2)'!$B$2:$Q$966,4,FALSE)</f>
        <v>'8-1-1803</v>
      </c>
      <c r="F577" s="1">
        <v>44256</v>
      </c>
      <c r="G577" s="1">
        <v>44256</v>
      </c>
      <c r="H577" s="1">
        <v>44256</v>
      </c>
      <c r="I577" s="1">
        <v>44286</v>
      </c>
      <c r="J577">
        <v>11</v>
      </c>
      <c r="K577" t="s">
        <v>19</v>
      </c>
      <c r="L577">
        <f>VLOOKUP(B577,[1]Sheet6!$B$553:$D$1829,3,FALSE)</f>
        <v>52.24</v>
      </c>
      <c r="O577" t="s">
        <v>20</v>
      </c>
      <c r="P577" t="s">
        <v>21</v>
      </c>
      <c r="Q577" t="str">
        <f>VLOOKUP(B577,'Sheet1-1 (2)'!$B$2:$Q$966,16,FALSE)</f>
        <v>'15286700000230</v>
      </c>
    </row>
    <row r="578" spans="1:17">
      <c r="A578" t="s">
        <v>17</v>
      </c>
      <c r="B578" t="s">
        <v>589</v>
      </c>
      <c r="C578" t="str">
        <f>VLOOKUP(B578,'Sheet1-1 (2)'!$B$2:$Q$966,2,FALSE)</f>
        <v>'8栋</v>
      </c>
      <c r="D578" t="str">
        <f>VLOOKUP(B578,'Sheet1-1 (2)'!$B$2:$Q$966,3,FALSE)</f>
        <v>'8-1-1804</v>
      </c>
      <c r="E578" t="str">
        <f>VLOOKUP(B578,'Sheet1-1 (2)'!$B$2:$Q$966,4,FALSE)</f>
        <v>'8-1-1804</v>
      </c>
      <c r="F578" s="1">
        <v>44256</v>
      </c>
      <c r="G578" s="1">
        <v>44256</v>
      </c>
      <c r="H578" s="1">
        <v>44256</v>
      </c>
      <c r="I578" s="1">
        <v>44286</v>
      </c>
      <c r="J578">
        <v>11</v>
      </c>
      <c r="K578" t="s">
        <v>19</v>
      </c>
      <c r="L578">
        <f>VLOOKUP(B578,[1]Sheet6!$B$553:$D$1829,3,FALSE)</f>
        <v>68.51</v>
      </c>
      <c r="O578" t="s">
        <v>20</v>
      </c>
      <c r="P578" t="s">
        <v>21</v>
      </c>
      <c r="Q578" t="str">
        <f>VLOOKUP(B578,'Sheet1-1 (2)'!$B$2:$Q$966,16,FALSE)</f>
        <v>'15286700000231</v>
      </c>
    </row>
    <row r="579" spans="1:17">
      <c r="A579" t="s">
        <v>17</v>
      </c>
      <c r="B579" t="s">
        <v>590</v>
      </c>
      <c r="C579" t="str">
        <f>VLOOKUP(B579,'Sheet1-1 (2)'!$B$2:$Q$966,2,FALSE)</f>
        <v>'8栋</v>
      </c>
      <c r="D579" t="str">
        <f>VLOOKUP(B579,'Sheet1-1 (2)'!$B$2:$Q$966,3,FALSE)</f>
        <v>'8-1-1901</v>
      </c>
      <c r="E579" t="str">
        <f>VLOOKUP(B579,'Sheet1-1 (2)'!$B$2:$Q$966,4,FALSE)</f>
        <v>'8-1-1901</v>
      </c>
      <c r="F579" s="1">
        <v>44256</v>
      </c>
      <c r="G579" s="1">
        <v>44256</v>
      </c>
      <c r="H579" s="1">
        <v>44256</v>
      </c>
      <c r="I579" s="1">
        <v>44286</v>
      </c>
      <c r="J579">
        <v>11</v>
      </c>
      <c r="K579" t="s">
        <v>19</v>
      </c>
      <c r="L579">
        <f>VLOOKUP(B579,[1]Sheet6!$B$553:$D$1829,3,FALSE)</f>
        <v>68.51</v>
      </c>
      <c r="O579" t="s">
        <v>20</v>
      </c>
      <c r="P579" t="s">
        <v>21</v>
      </c>
      <c r="Q579" t="str">
        <f>VLOOKUP(B579,'Sheet1-1 (2)'!$B$2:$Q$966,16,FALSE)</f>
        <v>'15286700000232</v>
      </c>
    </row>
    <row r="580" spans="1:17">
      <c r="A580" t="s">
        <v>17</v>
      </c>
      <c r="B580" t="s">
        <v>591</v>
      </c>
      <c r="C580" t="str">
        <f>VLOOKUP(B580,'Sheet1-1 (2)'!$B$2:$Q$966,2,FALSE)</f>
        <v>'8栋</v>
      </c>
      <c r="D580" t="str">
        <f>VLOOKUP(B580,'Sheet1-1 (2)'!$B$2:$Q$966,3,FALSE)</f>
        <v>'8-1-1902</v>
      </c>
      <c r="E580" t="str">
        <f>VLOOKUP(B580,'Sheet1-1 (2)'!$B$2:$Q$966,4,FALSE)</f>
        <v>'8-1-1902</v>
      </c>
      <c r="F580" s="1">
        <v>44256</v>
      </c>
      <c r="G580" s="1">
        <v>44256</v>
      </c>
      <c r="H580" s="1">
        <v>44256</v>
      </c>
      <c r="I580" s="1">
        <v>44286</v>
      </c>
      <c r="J580">
        <v>11</v>
      </c>
      <c r="K580" t="s">
        <v>19</v>
      </c>
      <c r="L580">
        <f>VLOOKUP(B580,[1]Sheet6!$B$553:$D$1829,3,FALSE)</f>
        <v>52.24</v>
      </c>
      <c r="O580" t="s">
        <v>20</v>
      </c>
      <c r="P580" t="s">
        <v>21</v>
      </c>
      <c r="Q580" t="str">
        <f>VLOOKUP(B580,'Sheet1-1 (2)'!$B$2:$Q$966,16,FALSE)</f>
        <v>'15286700000233</v>
      </c>
    </row>
    <row r="581" spans="1:17">
      <c r="A581" t="s">
        <v>17</v>
      </c>
      <c r="B581" t="s">
        <v>592</v>
      </c>
      <c r="C581" t="str">
        <f>VLOOKUP(B581,'Sheet1-1 (2)'!$B$2:$Q$966,2,FALSE)</f>
        <v>'8栋</v>
      </c>
      <c r="D581" t="str">
        <f>VLOOKUP(B581,'Sheet1-1 (2)'!$B$2:$Q$966,3,FALSE)</f>
        <v>'8-1-1903</v>
      </c>
      <c r="E581" t="str">
        <f>VLOOKUP(B581,'Sheet1-1 (2)'!$B$2:$Q$966,4,FALSE)</f>
        <v>'8-1-1903</v>
      </c>
      <c r="F581" s="1">
        <v>44256</v>
      </c>
      <c r="G581" s="1">
        <v>44256</v>
      </c>
      <c r="H581" s="1">
        <v>44256</v>
      </c>
      <c r="I581" s="1">
        <v>44286</v>
      </c>
      <c r="J581">
        <v>11</v>
      </c>
      <c r="K581" t="s">
        <v>19</v>
      </c>
      <c r="L581">
        <f>VLOOKUP(B581,[1]Sheet6!$B$553:$D$1829,3,FALSE)</f>
        <v>52.24</v>
      </c>
      <c r="O581" t="s">
        <v>20</v>
      </c>
      <c r="P581" t="s">
        <v>21</v>
      </c>
      <c r="Q581" t="str">
        <f>VLOOKUP(B581,'Sheet1-1 (2)'!$B$2:$Q$966,16,FALSE)</f>
        <v>'15286700000234</v>
      </c>
    </row>
    <row r="582" spans="1:17">
      <c r="A582" t="s">
        <v>17</v>
      </c>
      <c r="B582" t="s">
        <v>593</v>
      </c>
      <c r="C582" t="str">
        <f>VLOOKUP(B582,'Sheet1-1 (2)'!$B$2:$Q$966,2,FALSE)</f>
        <v>'8栋</v>
      </c>
      <c r="D582" t="str">
        <f>VLOOKUP(B582,'Sheet1-1 (2)'!$B$2:$Q$966,3,FALSE)</f>
        <v>'8-1-1904</v>
      </c>
      <c r="E582" t="str">
        <f>VLOOKUP(B582,'Sheet1-1 (2)'!$B$2:$Q$966,4,FALSE)</f>
        <v>'8-1-1904</v>
      </c>
      <c r="F582" s="1">
        <v>44256</v>
      </c>
      <c r="G582" s="1">
        <v>44256</v>
      </c>
      <c r="H582" s="1">
        <v>44256</v>
      </c>
      <c r="I582" s="1">
        <v>44286</v>
      </c>
      <c r="J582">
        <v>11</v>
      </c>
      <c r="K582" t="s">
        <v>19</v>
      </c>
      <c r="L582">
        <f>VLOOKUP(B582,[1]Sheet6!$B$553:$D$1829,3,FALSE)</f>
        <v>68.51</v>
      </c>
      <c r="O582" t="s">
        <v>20</v>
      </c>
      <c r="P582" t="s">
        <v>21</v>
      </c>
      <c r="Q582" t="str">
        <f>VLOOKUP(B582,'Sheet1-1 (2)'!$B$2:$Q$966,16,FALSE)</f>
        <v>'15286700000235</v>
      </c>
    </row>
    <row r="583" spans="1:17">
      <c r="A583" t="s">
        <v>17</v>
      </c>
      <c r="B583" t="s">
        <v>594</v>
      </c>
      <c r="C583" t="str">
        <f>VLOOKUP(B583,'Sheet1-1 (2)'!$B$2:$Q$966,2,FALSE)</f>
        <v>'8栋</v>
      </c>
      <c r="D583" t="str">
        <f>VLOOKUP(B583,'Sheet1-1 (2)'!$B$2:$Q$966,3,FALSE)</f>
        <v>'8-1-2001</v>
      </c>
      <c r="E583" t="str">
        <f>VLOOKUP(B583,'Sheet1-1 (2)'!$B$2:$Q$966,4,FALSE)</f>
        <v>'8-1-2001</v>
      </c>
      <c r="F583" s="1">
        <v>44256</v>
      </c>
      <c r="G583" s="1">
        <v>44256</v>
      </c>
      <c r="H583" s="1">
        <v>44256</v>
      </c>
      <c r="I583" s="1">
        <v>44286</v>
      </c>
      <c r="J583">
        <v>11</v>
      </c>
      <c r="K583" t="s">
        <v>19</v>
      </c>
      <c r="L583">
        <f>VLOOKUP(B583,[1]Sheet6!$B$553:$D$1829,3,FALSE)</f>
        <v>68.51</v>
      </c>
      <c r="O583" t="s">
        <v>20</v>
      </c>
      <c r="P583" t="s">
        <v>21</v>
      </c>
      <c r="Q583" t="str">
        <f>VLOOKUP(B583,'Sheet1-1 (2)'!$B$2:$Q$966,16,FALSE)</f>
        <v>'15286700000236</v>
      </c>
    </row>
    <row r="584" spans="1:17">
      <c r="A584" t="s">
        <v>17</v>
      </c>
      <c r="B584" t="s">
        <v>595</v>
      </c>
      <c r="C584" t="str">
        <f>VLOOKUP(B584,'Sheet1-1 (2)'!$B$2:$Q$966,2,FALSE)</f>
        <v>'8栋</v>
      </c>
      <c r="D584" t="str">
        <f>VLOOKUP(B584,'Sheet1-1 (2)'!$B$2:$Q$966,3,FALSE)</f>
        <v>'8-1-2002</v>
      </c>
      <c r="E584" t="str">
        <f>VLOOKUP(B584,'Sheet1-1 (2)'!$B$2:$Q$966,4,FALSE)</f>
        <v>'8-1-2002</v>
      </c>
      <c r="F584" s="1">
        <v>44256</v>
      </c>
      <c r="G584" s="1">
        <v>44256</v>
      </c>
      <c r="H584" s="1">
        <v>44256</v>
      </c>
      <c r="I584" s="1">
        <v>44286</v>
      </c>
      <c r="J584">
        <v>11</v>
      </c>
      <c r="K584" t="s">
        <v>19</v>
      </c>
      <c r="L584">
        <f>VLOOKUP(B584,[1]Sheet6!$B$553:$D$1829,3,FALSE)</f>
        <v>52.24</v>
      </c>
      <c r="O584" t="s">
        <v>20</v>
      </c>
      <c r="P584" t="s">
        <v>21</v>
      </c>
      <c r="Q584" t="str">
        <f>VLOOKUP(B584,'Sheet1-1 (2)'!$B$2:$Q$966,16,FALSE)</f>
        <v>'15286700000237</v>
      </c>
    </row>
    <row r="585" spans="1:17">
      <c r="A585" t="s">
        <v>17</v>
      </c>
      <c r="B585" t="s">
        <v>596</v>
      </c>
      <c r="C585" t="str">
        <f>VLOOKUP(B585,'Sheet1-1 (2)'!$B$2:$Q$966,2,FALSE)</f>
        <v>'8栋</v>
      </c>
      <c r="D585" t="str">
        <f>VLOOKUP(B585,'Sheet1-1 (2)'!$B$2:$Q$966,3,FALSE)</f>
        <v>'8-1-2003</v>
      </c>
      <c r="E585" t="str">
        <f>VLOOKUP(B585,'Sheet1-1 (2)'!$B$2:$Q$966,4,FALSE)</f>
        <v>'8-1-2003</v>
      </c>
      <c r="F585" s="1">
        <v>44256</v>
      </c>
      <c r="G585" s="1">
        <v>44256</v>
      </c>
      <c r="H585" s="1">
        <v>44256</v>
      </c>
      <c r="I585" s="1">
        <v>44286</v>
      </c>
      <c r="J585">
        <v>11</v>
      </c>
      <c r="K585" t="s">
        <v>19</v>
      </c>
      <c r="L585">
        <f>VLOOKUP(B585,[1]Sheet6!$B$553:$D$1829,3,FALSE)</f>
        <v>52.24</v>
      </c>
      <c r="O585" t="s">
        <v>20</v>
      </c>
      <c r="P585" t="s">
        <v>21</v>
      </c>
      <c r="Q585" t="str">
        <f>VLOOKUP(B585,'Sheet1-1 (2)'!$B$2:$Q$966,16,FALSE)</f>
        <v>'15286700000238</v>
      </c>
    </row>
    <row r="586" spans="1:17">
      <c r="A586" t="s">
        <v>17</v>
      </c>
      <c r="B586" t="s">
        <v>597</v>
      </c>
      <c r="C586" t="str">
        <f>VLOOKUP(B586,'Sheet1-1 (2)'!$B$2:$Q$966,2,FALSE)</f>
        <v>'8栋</v>
      </c>
      <c r="D586" t="str">
        <f>VLOOKUP(B586,'Sheet1-1 (2)'!$B$2:$Q$966,3,FALSE)</f>
        <v>'8-1-2004</v>
      </c>
      <c r="E586" t="str">
        <f>VLOOKUP(B586,'Sheet1-1 (2)'!$B$2:$Q$966,4,FALSE)</f>
        <v>'8-1-2004</v>
      </c>
      <c r="F586" s="1">
        <v>44256</v>
      </c>
      <c r="G586" s="1">
        <v>44256</v>
      </c>
      <c r="H586" s="1">
        <v>44256</v>
      </c>
      <c r="I586" s="1">
        <v>44286</v>
      </c>
      <c r="J586">
        <v>11</v>
      </c>
      <c r="K586" t="s">
        <v>19</v>
      </c>
      <c r="L586">
        <f>VLOOKUP(B586,[1]Sheet6!$B$553:$D$1829,3,FALSE)</f>
        <v>68.51</v>
      </c>
      <c r="O586" t="s">
        <v>20</v>
      </c>
      <c r="P586" t="s">
        <v>21</v>
      </c>
      <c r="Q586" t="str">
        <f>VLOOKUP(B586,'Sheet1-1 (2)'!$B$2:$Q$966,16,FALSE)</f>
        <v>'15286700000380</v>
      </c>
    </row>
    <row r="587" spans="1:17">
      <c r="A587" t="s">
        <v>17</v>
      </c>
      <c r="B587" t="s">
        <v>598</v>
      </c>
      <c r="C587" t="str">
        <f>VLOOKUP(B587,'Sheet1-1 (2)'!$B$2:$Q$966,2,FALSE)</f>
        <v>'8栋</v>
      </c>
      <c r="D587" t="str">
        <f>VLOOKUP(B587,'Sheet1-1 (2)'!$B$2:$Q$966,3,FALSE)</f>
        <v>'8-1-201</v>
      </c>
      <c r="E587" t="str">
        <f>VLOOKUP(B587,'Sheet1-1 (2)'!$B$2:$Q$966,4,FALSE)</f>
        <v>'8-1-201</v>
      </c>
      <c r="F587" s="1">
        <v>44256</v>
      </c>
      <c r="G587" s="1">
        <v>44256</v>
      </c>
      <c r="H587" s="1">
        <v>44256</v>
      </c>
      <c r="I587" s="1">
        <v>44286</v>
      </c>
      <c r="J587">
        <v>11</v>
      </c>
      <c r="K587" t="s">
        <v>19</v>
      </c>
      <c r="L587">
        <f>VLOOKUP(B587,[1]Sheet6!$B$553:$D$1829,3,FALSE)</f>
        <v>68.51</v>
      </c>
      <c r="O587" t="s">
        <v>20</v>
      </c>
      <c r="P587" t="s">
        <v>21</v>
      </c>
      <c r="Q587" t="str">
        <f>VLOOKUP(B587,'Sheet1-1 (2)'!$B$2:$Q$966,16,FALSE)</f>
        <v>'15286700000381</v>
      </c>
    </row>
    <row r="588" spans="1:17">
      <c r="A588" t="s">
        <v>17</v>
      </c>
      <c r="B588" t="s">
        <v>599</v>
      </c>
      <c r="C588" t="str">
        <f>VLOOKUP(B588,'Sheet1-1 (2)'!$B$2:$Q$966,2,FALSE)</f>
        <v>'8栋</v>
      </c>
      <c r="D588" t="str">
        <f>VLOOKUP(B588,'Sheet1-1 (2)'!$B$2:$Q$966,3,FALSE)</f>
        <v>'8-1-202</v>
      </c>
      <c r="E588" t="str">
        <f>VLOOKUP(B588,'Sheet1-1 (2)'!$B$2:$Q$966,4,FALSE)</f>
        <v>'8-1-202</v>
      </c>
      <c r="F588" s="1">
        <v>44256</v>
      </c>
      <c r="G588" s="1">
        <v>44256</v>
      </c>
      <c r="H588" s="1">
        <v>44256</v>
      </c>
      <c r="I588" s="1">
        <v>44286</v>
      </c>
      <c r="J588">
        <v>11</v>
      </c>
      <c r="K588" t="s">
        <v>19</v>
      </c>
      <c r="L588">
        <f>VLOOKUP(B588,[1]Sheet6!$B$553:$D$1829,3,FALSE)</f>
        <v>52.24</v>
      </c>
      <c r="O588" t="s">
        <v>20</v>
      </c>
      <c r="P588" t="s">
        <v>21</v>
      </c>
      <c r="Q588" t="str">
        <f>VLOOKUP(B588,'Sheet1-1 (2)'!$B$2:$Q$966,16,FALSE)</f>
        <v>'15286700000382</v>
      </c>
    </row>
    <row r="589" spans="1:17">
      <c r="A589" t="s">
        <v>17</v>
      </c>
      <c r="B589" t="s">
        <v>600</v>
      </c>
      <c r="C589" t="str">
        <f>VLOOKUP(B589,'Sheet1-1 (2)'!$B$2:$Q$966,2,FALSE)</f>
        <v>'8栋</v>
      </c>
      <c r="D589" t="str">
        <f>VLOOKUP(B589,'Sheet1-1 (2)'!$B$2:$Q$966,3,FALSE)</f>
        <v>'8-1-203</v>
      </c>
      <c r="E589" t="str">
        <f>VLOOKUP(B589,'Sheet1-1 (2)'!$B$2:$Q$966,4,FALSE)</f>
        <v>'8-1-203</v>
      </c>
      <c r="F589" s="1">
        <v>44256</v>
      </c>
      <c r="G589" s="1">
        <v>44256</v>
      </c>
      <c r="H589" s="1">
        <v>44256</v>
      </c>
      <c r="I589" s="1">
        <v>44286</v>
      </c>
      <c r="J589">
        <v>11</v>
      </c>
      <c r="K589" t="s">
        <v>19</v>
      </c>
      <c r="L589">
        <f>VLOOKUP(B589,[1]Sheet6!$B$553:$D$1829,3,FALSE)</f>
        <v>52.24</v>
      </c>
      <c r="O589" t="s">
        <v>20</v>
      </c>
      <c r="P589" t="s">
        <v>21</v>
      </c>
      <c r="Q589" t="str">
        <f>VLOOKUP(B589,'Sheet1-1 (2)'!$B$2:$Q$966,16,FALSE)</f>
        <v>'15286700000383</v>
      </c>
    </row>
    <row r="590" spans="1:17">
      <c r="A590" t="s">
        <v>17</v>
      </c>
      <c r="B590" t="s">
        <v>601</v>
      </c>
      <c r="C590" t="str">
        <f>VLOOKUP(B590,'Sheet1-1 (2)'!$B$2:$Q$966,2,FALSE)</f>
        <v>'8栋</v>
      </c>
      <c r="D590" t="str">
        <f>VLOOKUP(B590,'Sheet1-1 (2)'!$B$2:$Q$966,3,FALSE)</f>
        <v>'8-1-204</v>
      </c>
      <c r="E590" t="str">
        <f>VLOOKUP(B590,'Sheet1-1 (2)'!$B$2:$Q$966,4,FALSE)</f>
        <v>'8-1-204</v>
      </c>
      <c r="F590" s="1">
        <v>44256</v>
      </c>
      <c r="G590" s="1">
        <v>44256</v>
      </c>
      <c r="H590" s="1">
        <v>44256</v>
      </c>
      <c r="I590" s="1">
        <v>44286</v>
      </c>
      <c r="J590">
        <v>11</v>
      </c>
      <c r="K590" t="s">
        <v>19</v>
      </c>
      <c r="L590">
        <f>VLOOKUP(B590,[1]Sheet6!$B$553:$D$1829,3,FALSE)</f>
        <v>68.51</v>
      </c>
      <c r="O590" t="s">
        <v>20</v>
      </c>
      <c r="P590" t="s">
        <v>21</v>
      </c>
      <c r="Q590" t="str">
        <f>VLOOKUP(B590,'Sheet1-1 (2)'!$B$2:$Q$966,16,FALSE)</f>
        <v>'15286700000384</v>
      </c>
    </row>
    <row r="591" spans="1:17">
      <c r="A591" t="s">
        <v>17</v>
      </c>
      <c r="B591" t="s">
        <v>602</v>
      </c>
      <c r="C591" t="str">
        <f>VLOOKUP(B591,'Sheet1-1 (2)'!$B$2:$Q$966,2,FALSE)</f>
        <v>'8栋</v>
      </c>
      <c r="D591" t="str">
        <f>VLOOKUP(B591,'Sheet1-1 (2)'!$B$2:$Q$966,3,FALSE)</f>
        <v>'8-1-2101</v>
      </c>
      <c r="E591" t="str">
        <f>VLOOKUP(B591,'Sheet1-1 (2)'!$B$2:$Q$966,4,FALSE)</f>
        <v>'8-1-2101</v>
      </c>
      <c r="F591" s="1">
        <v>44256</v>
      </c>
      <c r="G591" s="1">
        <v>44256</v>
      </c>
      <c r="H591" s="1">
        <v>44256</v>
      </c>
      <c r="I591" s="1">
        <v>44286</v>
      </c>
      <c r="J591">
        <v>11</v>
      </c>
      <c r="K591" t="s">
        <v>19</v>
      </c>
      <c r="L591">
        <f>VLOOKUP(B591,[1]Sheet6!$B$553:$D$1829,3,FALSE)</f>
        <v>68.51</v>
      </c>
      <c r="O591" t="s">
        <v>20</v>
      </c>
      <c r="P591" t="s">
        <v>21</v>
      </c>
      <c r="Q591" t="str">
        <f>VLOOKUP(B591,'Sheet1-1 (2)'!$B$2:$Q$966,16,FALSE)</f>
        <v>'15286700000385</v>
      </c>
    </row>
    <row r="592" spans="1:17">
      <c r="A592" t="s">
        <v>17</v>
      </c>
      <c r="B592" t="s">
        <v>603</v>
      </c>
      <c r="C592" t="str">
        <f>VLOOKUP(B592,'Sheet1-1 (2)'!$B$2:$Q$966,2,FALSE)</f>
        <v>'8栋</v>
      </c>
      <c r="D592" t="str">
        <f>VLOOKUP(B592,'Sheet1-1 (2)'!$B$2:$Q$966,3,FALSE)</f>
        <v>'8-1-2102</v>
      </c>
      <c r="E592" t="str">
        <f>VLOOKUP(B592,'Sheet1-1 (2)'!$B$2:$Q$966,4,FALSE)</f>
        <v>'8-1-2102</v>
      </c>
      <c r="F592" s="1">
        <v>44256</v>
      </c>
      <c r="G592" s="1">
        <v>44256</v>
      </c>
      <c r="H592" s="1">
        <v>44256</v>
      </c>
      <c r="I592" s="1">
        <v>44286</v>
      </c>
      <c r="J592">
        <v>11</v>
      </c>
      <c r="K592" t="s">
        <v>19</v>
      </c>
      <c r="L592">
        <f>VLOOKUP(B592,[1]Sheet6!$B$553:$D$1829,3,FALSE)</f>
        <v>52.24</v>
      </c>
      <c r="O592" t="s">
        <v>20</v>
      </c>
      <c r="P592" t="s">
        <v>21</v>
      </c>
      <c r="Q592" t="str">
        <f>VLOOKUP(B592,'Sheet1-1 (2)'!$B$2:$Q$966,16,FALSE)</f>
        <v>'15286700000386</v>
      </c>
    </row>
    <row r="593" spans="1:17">
      <c r="A593" t="s">
        <v>17</v>
      </c>
      <c r="B593" t="s">
        <v>604</v>
      </c>
      <c r="C593" t="str">
        <f>VLOOKUP(B593,'Sheet1-1 (2)'!$B$2:$Q$966,2,FALSE)</f>
        <v>'8栋</v>
      </c>
      <c r="D593" t="str">
        <f>VLOOKUP(B593,'Sheet1-1 (2)'!$B$2:$Q$966,3,FALSE)</f>
        <v>'8-1-2103</v>
      </c>
      <c r="E593" t="str">
        <f>VLOOKUP(B593,'Sheet1-1 (2)'!$B$2:$Q$966,4,FALSE)</f>
        <v>'8-1-2103</v>
      </c>
      <c r="F593" s="1">
        <v>44256</v>
      </c>
      <c r="G593" s="1">
        <v>44256</v>
      </c>
      <c r="H593" s="1">
        <v>44256</v>
      </c>
      <c r="I593" s="1">
        <v>44286</v>
      </c>
      <c r="J593">
        <v>11</v>
      </c>
      <c r="K593" t="s">
        <v>19</v>
      </c>
      <c r="L593">
        <f>VLOOKUP(B593,[1]Sheet6!$B$553:$D$1829,3,FALSE)</f>
        <v>52.24</v>
      </c>
      <c r="O593" t="s">
        <v>20</v>
      </c>
      <c r="P593" t="s">
        <v>21</v>
      </c>
      <c r="Q593" t="str">
        <f>VLOOKUP(B593,'Sheet1-1 (2)'!$B$2:$Q$966,16,FALSE)</f>
        <v>'15286700000387</v>
      </c>
    </row>
    <row r="594" spans="1:17">
      <c r="A594" t="s">
        <v>17</v>
      </c>
      <c r="B594" t="s">
        <v>605</v>
      </c>
      <c r="C594" t="str">
        <f>VLOOKUP(B594,'Sheet1-1 (2)'!$B$2:$Q$966,2,FALSE)</f>
        <v>'8栋</v>
      </c>
      <c r="D594" t="str">
        <f>VLOOKUP(B594,'Sheet1-1 (2)'!$B$2:$Q$966,3,FALSE)</f>
        <v>'8-1-2104</v>
      </c>
      <c r="E594" t="str">
        <f>VLOOKUP(B594,'Sheet1-1 (2)'!$B$2:$Q$966,4,FALSE)</f>
        <v>'8-1-2104</v>
      </c>
      <c r="F594" s="1">
        <v>44256</v>
      </c>
      <c r="G594" s="1">
        <v>44256</v>
      </c>
      <c r="H594" s="1">
        <v>44256</v>
      </c>
      <c r="I594" s="1">
        <v>44286</v>
      </c>
      <c r="J594">
        <v>11</v>
      </c>
      <c r="K594" t="s">
        <v>19</v>
      </c>
      <c r="L594">
        <f>VLOOKUP(B594,[1]Sheet6!$B$553:$D$1829,3,FALSE)</f>
        <v>68.51</v>
      </c>
      <c r="O594" t="s">
        <v>20</v>
      </c>
      <c r="P594" t="s">
        <v>21</v>
      </c>
      <c r="Q594" t="str">
        <f>VLOOKUP(B594,'Sheet1-1 (2)'!$B$2:$Q$966,16,FALSE)</f>
        <v>'15286700000388</v>
      </c>
    </row>
    <row r="595" spans="1:17">
      <c r="A595" t="s">
        <v>17</v>
      </c>
      <c r="B595" t="s">
        <v>602</v>
      </c>
      <c r="C595" t="str">
        <f>VLOOKUP(B595,'Sheet1-1 (2)'!$B$2:$Q$966,2,FALSE)</f>
        <v>'8栋</v>
      </c>
      <c r="D595" t="str">
        <f>VLOOKUP(B595,'Sheet1-1 (2)'!$B$2:$Q$966,3,FALSE)</f>
        <v>'8-1-2101</v>
      </c>
      <c r="E595" t="str">
        <f>VLOOKUP(B595,'Sheet1-1 (2)'!$B$2:$Q$966,4,FALSE)</f>
        <v>'8-1-2101</v>
      </c>
      <c r="F595" s="1">
        <v>44256</v>
      </c>
      <c r="G595" s="1">
        <v>44256</v>
      </c>
      <c r="H595" s="1">
        <v>44256</v>
      </c>
      <c r="I595" s="1">
        <v>44286</v>
      </c>
      <c r="J595">
        <v>11</v>
      </c>
      <c r="K595" t="s">
        <v>19</v>
      </c>
      <c r="L595">
        <f>VLOOKUP(B595,[1]Sheet6!$B$553:$D$1829,3,FALSE)</f>
        <v>68.51</v>
      </c>
      <c r="O595" t="s">
        <v>20</v>
      </c>
      <c r="P595" t="s">
        <v>21</v>
      </c>
      <c r="Q595" t="str">
        <f>VLOOKUP(B595,'Sheet1-1 (2)'!$B$2:$Q$966,16,FALSE)</f>
        <v>'15286700000385</v>
      </c>
    </row>
    <row r="596" spans="1:17">
      <c r="A596" t="s">
        <v>17</v>
      </c>
      <c r="B596" t="s">
        <v>606</v>
      </c>
      <c r="C596" t="str">
        <f>VLOOKUP(B596,'Sheet1-1 (2)'!$B$2:$Q$966,2,FALSE)</f>
        <v>'8栋</v>
      </c>
      <c r="D596" t="str">
        <f>VLOOKUP(B596,'Sheet1-1 (2)'!$B$2:$Q$966,3,FALSE)</f>
        <v>'8-1-2202</v>
      </c>
      <c r="E596" t="str">
        <f>VLOOKUP(B596,'Sheet1-1 (2)'!$B$2:$Q$966,4,FALSE)</f>
        <v>'8-1-2202</v>
      </c>
      <c r="F596" s="1">
        <v>44256</v>
      </c>
      <c r="G596" s="1">
        <v>44256</v>
      </c>
      <c r="H596" s="1">
        <v>44256</v>
      </c>
      <c r="I596" s="1">
        <v>44286</v>
      </c>
      <c r="J596">
        <v>11</v>
      </c>
      <c r="K596" t="s">
        <v>19</v>
      </c>
      <c r="L596">
        <f>VLOOKUP(B596,[1]Sheet6!$B$553:$D$1829,3,FALSE)</f>
        <v>52.24</v>
      </c>
      <c r="O596" t="s">
        <v>20</v>
      </c>
      <c r="P596" t="s">
        <v>21</v>
      </c>
      <c r="Q596" t="str">
        <f>VLOOKUP(B596,'Sheet1-1 (2)'!$B$2:$Q$966,16,FALSE)</f>
        <v>'15286700000389</v>
      </c>
    </row>
    <row r="597" spans="1:17">
      <c r="A597" t="s">
        <v>17</v>
      </c>
      <c r="B597" t="s">
        <v>607</v>
      </c>
      <c r="C597" t="str">
        <f>VLOOKUP(B597,'Sheet1-1 (2)'!$B$2:$Q$966,2,FALSE)</f>
        <v>'8栋</v>
      </c>
      <c r="D597" t="str">
        <f>VLOOKUP(B597,'Sheet1-1 (2)'!$B$2:$Q$966,3,FALSE)</f>
        <v>'8-1-2203</v>
      </c>
      <c r="E597" t="str">
        <f>VLOOKUP(B597,'Sheet1-1 (2)'!$B$2:$Q$966,4,FALSE)</f>
        <v>'8-1-2203</v>
      </c>
      <c r="F597" s="1">
        <v>44256</v>
      </c>
      <c r="G597" s="1">
        <v>44256</v>
      </c>
      <c r="H597" s="1">
        <v>44256</v>
      </c>
      <c r="I597" s="1">
        <v>44286</v>
      </c>
      <c r="J597">
        <v>11</v>
      </c>
      <c r="K597" t="s">
        <v>19</v>
      </c>
      <c r="L597">
        <f>VLOOKUP(B597,[1]Sheet6!$B$553:$D$1829,3,FALSE)</f>
        <v>52.24</v>
      </c>
      <c r="O597" t="s">
        <v>20</v>
      </c>
      <c r="P597" t="s">
        <v>21</v>
      </c>
      <c r="Q597" t="str">
        <f>VLOOKUP(B597,'Sheet1-1 (2)'!$B$2:$Q$966,16,FALSE)</f>
        <v>'15286700000390</v>
      </c>
    </row>
    <row r="598" spans="1:17">
      <c r="A598" t="s">
        <v>17</v>
      </c>
      <c r="B598" t="s">
        <v>608</v>
      </c>
      <c r="C598" t="str">
        <f>VLOOKUP(B598,'Sheet1-1 (2)'!$B$2:$Q$966,2,FALSE)</f>
        <v>'8栋</v>
      </c>
      <c r="D598" t="str">
        <f>VLOOKUP(B598,'Sheet1-1 (2)'!$B$2:$Q$966,3,FALSE)</f>
        <v>'8-1-2204</v>
      </c>
      <c r="E598" t="str">
        <f>VLOOKUP(B598,'Sheet1-1 (2)'!$B$2:$Q$966,4,FALSE)</f>
        <v>'8-1-2204</v>
      </c>
      <c r="F598" s="1">
        <v>44256</v>
      </c>
      <c r="G598" s="1">
        <v>44256</v>
      </c>
      <c r="H598" s="1">
        <v>44256</v>
      </c>
      <c r="I598" s="1">
        <v>44286</v>
      </c>
      <c r="J598">
        <v>11</v>
      </c>
      <c r="K598" t="s">
        <v>19</v>
      </c>
      <c r="L598">
        <f>VLOOKUP(B598,[1]Sheet6!$B$553:$D$1829,3,FALSE)</f>
        <v>68.51</v>
      </c>
      <c r="O598" t="s">
        <v>20</v>
      </c>
      <c r="P598" t="s">
        <v>21</v>
      </c>
      <c r="Q598" t="str">
        <f>VLOOKUP(B598,'Sheet1-1 (2)'!$B$2:$Q$966,16,FALSE)</f>
        <v>'15286700000391</v>
      </c>
    </row>
    <row r="599" spans="1:17">
      <c r="A599" t="s">
        <v>17</v>
      </c>
      <c r="B599" t="s">
        <v>609</v>
      </c>
      <c r="C599" t="str">
        <f>VLOOKUP(B599,'Sheet1-1 (2)'!$B$2:$Q$966,2,FALSE)</f>
        <v>'8栋</v>
      </c>
      <c r="D599" t="str">
        <f>VLOOKUP(B599,'Sheet1-1 (2)'!$B$2:$Q$966,3,FALSE)</f>
        <v>'8-1-2301</v>
      </c>
      <c r="E599" t="str">
        <f>VLOOKUP(B599,'Sheet1-1 (2)'!$B$2:$Q$966,4,FALSE)</f>
        <v>'8-1-2301</v>
      </c>
      <c r="F599" s="1">
        <v>44256</v>
      </c>
      <c r="G599" s="1">
        <v>44256</v>
      </c>
      <c r="H599" s="1">
        <v>44256</v>
      </c>
      <c r="I599" s="1">
        <v>44286</v>
      </c>
      <c r="J599">
        <v>11</v>
      </c>
      <c r="K599" t="s">
        <v>19</v>
      </c>
      <c r="L599">
        <f>VLOOKUP(B599,[1]Sheet6!$B$553:$D$1829,3,FALSE)</f>
        <v>68.51</v>
      </c>
      <c r="O599" t="s">
        <v>20</v>
      </c>
      <c r="P599" t="s">
        <v>21</v>
      </c>
      <c r="Q599" t="str">
        <f>VLOOKUP(B599,'Sheet1-1 (2)'!$B$2:$Q$966,16,FALSE)</f>
        <v>'15286700000392</v>
      </c>
    </row>
    <row r="600" spans="1:17">
      <c r="A600" t="s">
        <v>17</v>
      </c>
      <c r="B600" t="s">
        <v>610</v>
      </c>
      <c r="C600" t="str">
        <f>VLOOKUP(B600,'Sheet1-1 (2)'!$B$2:$Q$966,2,FALSE)</f>
        <v>'8栋</v>
      </c>
      <c r="D600" t="str">
        <f>VLOOKUP(B600,'Sheet1-1 (2)'!$B$2:$Q$966,3,FALSE)</f>
        <v>'8-1-2302</v>
      </c>
      <c r="E600" t="str">
        <f>VLOOKUP(B600,'Sheet1-1 (2)'!$B$2:$Q$966,4,FALSE)</f>
        <v>'8-1-2302</v>
      </c>
      <c r="F600" s="1">
        <v>44256</v>
      </c>
      <c r="G600" s="1">
        <v>44256</v>
      </c>
      <c r="H600" s="1">
        <v>44256</v>
      </c>
      <c r="I600" s="1">
        <v>44286</v>
      </c>
      <c r="J600">
        <v>11</v>
      </c>
      <c r="K600" t="s">
        <v>19</v>
      </c>
      <c r="L600">
        <f>VLOOKUP(B600,[1]Sheet6!$B$553:$D$1829,3,FALSE)</f>
        <v>52.24</v>
      </c>
      <c r="O600" t="s">
        <v>20</v>
      </c>
      <c r="P600" t="s">
        <v>21</v>
      </c>
      <c r="Q600" t="str">
        <f>VLOOKUP(B600,'Sheet1-1 (2)'!$B$2:$Q$966,16,FALSE)</f>
        <v>'15286700000393</v>
      </c>
    </row>
    <row r="601" spans="1:17">
      <c r="A601" t="s">
        <v>17</v>
      </c>
      <c r="B601" t="s">
        <v>611</v>
      </c>
      <c r="C601" t="str">
        <f>VLOOKUP(B601,'Sheet1-1 (2)'!$B$2:$Q$966,2,FALSE)</f>
        <v>'8栋</v>
      </c>
      <c r="D601" t="str">
        <f>VLOOKUP(B601,'Sheet1-1 (2)'!$B$2:$Q$966,3,FALSE)</f>
        <v>'8-1-2303</v>
      </c>
      <c r="E601" t="str">
        <f>VLOOKUP(B601,'Sheet1-1 (2)'!$B$2:$Q$966,4,FALSE)</f>
        <v>'8-1-2303</v>
      </c>
      <c r="F601" s="1">
        <v>44256</v>
      </c>
      <c r="G601" s="1">
        <v>44256</v>
      </c>
      <c r="H601" s="1">
        <v>44256</v>
      </c>
      <c r="I601" s="1">
        <v>44286</v>
      </c>
      <c r="J601">
        <v>11</v>
      </c>
      <c r="K601" t="s">
        <v>19</v>
      </c>
      <c r="L601">
        <f>VLOOKUP(B601,[1]Sheet6!$B$553:$D$1829,3,FALSE)</f>
        <v>52.24</v>
      </c>
      <c r="O601" t="s">
        <v>20</v>
      </c>
      <c r="P601" t="s">
        <v>21</v>
      </c>
      <c r="Q601" t="str">
        <f>VLOOKUP(B601,'Sheet1-1 (2)'!$B$2:$Q$966,16,FALSE)</f>
        <v>'15286700000394</v>
      </c>
    </row>
    <row r="602" spans="1:17">
      <c r="A602" t="s">
        <v>17</v>
      </c>
      <c r="B602" t="s">
        <v>612</v>
      </c>
      <c r="C602" t="str">
        <f>VLOOKUP(B602,'Sheet1-1 (2)'!$B$2:$Q$966,2,FALSE)</f>
        <v>'8栋</v>
      </c>
      <c r="D602" t="str">
        <f>VLOOKUP(B602,'Sheet1-1 (2)'!$B$2:$Q$966,3,FALSE)</f>
        <v>'8-1-2304</v>
      </c>
      <c r="E602" t="str">
        <f>VLOOKUP(B602,'Sheet1-1 (2)'!$B$2:$Q$966,4,FALSE)</f>
        <v>'8-1-2304</v>
      </c>
      <c r="F602" s="1">
        <v>44256</v>
      </c>
      <c r="G602" s="1">
        <v>44256</v>
      </c>
      <c r="H602" s="1">
        <v>44256</v>
      </c>
      <c r="I602" s="1">
        <v>44286</v>
      </c>
      <c r="J602">
        <v>11</v>
      </c>
      <c r="K602" t="s">
        <v>19</v>
      </c>
      <c r="L602">
        <f>VLOOKUP(B602,[1]Sheet6!$B$553:$D$1829,3,FALSE)</f>
        <v>68.51</v>
      </c>
      <c r="O602" t="s">
        <v>20</v>
      </c>
      <c r="P602" t="s">
        <v>21</v>
      </c>
      <c r="Q602" t="str">
        <f>VLOOKUP(B602,'Sheet1-1 (2)'!$B$2:$Q$966,16,FALSE)</f>
        <v>'15286700000395</v>
      </c>
    </row>
    <row r="603" spans="1:17">
      <c r="A603" t="s">
        <v>17</v>
      </c>
      <c r="B603" t="s">
        <v>613</v>
      </c>
      <c r="C603" t="str">
        <f>VLOOKUP(B603,'Sheet1-1 (2)'!$B$2:$Q$966,2,FALSE)</f>
        <v>'8栋</v>
      </c>
      <c r="D603" t="str">
        <f>VLOOKUP(B603,'Sheet1-1 (2)'!$B$2:$Q$966,3,FALSE)</f>
        <v>'8-1-2401</v>
      </c>
      <c r="E603" t="str">
        <f>VLOOKUP(B603,'Sheet1-1 (2)'!$B$2:$Q$966,4,FALSE)</f>
        <v>'8-1-2401</v>
      </c>
      <c r="F603" s="1">
        <v>44256</v>
      </c>
      <c r="G603" s="1">
        <v>44256</v>
      </c>
      <c r="H603" s="1">
        <v>44256</v>
      </c>
      <c r="I603" s="1">
        <v>44286</v>
      </c>
      <c r="J603">
        <v>11</v>
      </c>
      <c r="K603" t="s">
        <v>19</v>
      </c>
      <c r="L603">
        <f>VLOOKUP(B603,[1]Sheet6!$B$553:$D$1829,3,FALSE)</f>
        <v>68.51</v>
      </c>
      <c r="O603" t="s">
        <v>20</v>
      </c>
      <c r="P603" t="s">
        <v>21</v>
      </c>
      <c r="Q603" t="str">
        <f>VLOOKUP(B603,'Sheet1-1 (2)'!$B$2:$Q$966,16,FALSE)</f>
        <v>'15286700000396</v>
      </c>
    </row>
    <row r="604" spans="1:17">
      <c r="A604" t="s">
        <v>17</v>
      </c>
      <c r="B604" t="s">
        <v>614</v>
      </c>
      <c r="C604" t="str">
        <f>VLOOKUP(B604,'Sheet1-1 (2)'!$B$2:$Q$966,2,FALSE)</f>
        <v>'8栋</v>
      </c>
      <c r="D604" t="str">
        <f>VLOOKUP(B604,'Sheet1-1 (2)'!$B$2:$Q$966,3,FALSE)</f>
        <v>'8-1-2402</v>
      </c>
      <c r="E604" t="str">
        <f>VLOOKUP(B604,'Sheet1-1 (2)'!$B$2:$Q$966,4,FALSE)</f>
        <v>'8-1-2402</v>
      </c>
      <c r="F604" s="1">
        <v>44256</v>
      </c>
      <c r="G604" s="1">
        <v>44256</v>
      </c>
      <c r="H604" s="1">
        <v>44256</v>
      </c>
      <c r="I604" s="1">
        <v>44286</v>
      </c>
      <c r="J604">
        <v>11</v>
      </c>
      <c r="K604" t="s">
        <v>19</v>
      </c>
      <c r="L604">
        <f>VLOOKUP(B604,[1]Sheet6!$B$553:$D$1829,3,FALSE)</f>
        <v>52.24</v>
      </c>
      <c r="O604" t="s">
        <v>20</v>
      </c>
      <c r="P604" t="s">
        <v>21</v>
      </c>
      <c r="Q604" t="str">
        <f>VLOOKUP(B604,'Sheet1-1 (2)'!$B$2:$Q$966,16,FALSE)</f>
        <v>'15286700000397</v>
      </c>
    </row>
    <row r="605" spans="1:17">
      <c r="A605" t="s">
        <v>17</v>
      </c>
      <c r="B605" t="s">
        <v>615</v>
      </c>
      <c r="C605" t="str">
        <f>VLOOKUP(B605,'Sheet1-1 (2)'!$B$2:$Q$966,2,FALSE)</f>
        <v>'8栋</v>
      </c>
      <c r="D605" t="str">
        <f>VLOOKUP(B605,'Sheet1-1 (2)'!$B$2:$Q$966,3,FALSE)</f>
        <v>'8-1-2403</v>
      </c>
      <c r="E605" t="str">
        <f>VLOOKUP(B605,'Sheet1-1 (2)'!$B$2:$Q$966,4,FALSE)</f>
        <v>'8-1-2403</v>
      </c>
      <c r="F605" s="1">
        <v>44256</v>
      </c>
      <c r="G605" s="1">
        <v>44256</v>
      </c>
      <c r="H605" s="1">
        <v>44256</v>
      </c>
      <c r="I605" s="1">
        <v>44286</v>
      </c>
      <c r="J605">
        <v>11</v>
      </c>
      <c r="K605" t="s">
        <v>19</v>
      </c>
      <c r="L605">
        <f>VLOOKUP(B605,[1]Sheet6!$B$553:$D$1829,3,FALSE)</f>
        <v>52.24</v>
      </c>
      <c r="O605" t="s">
        <v>20</v>
      </c>
      <c r="P605" t="s">
        <v>21</v>
      </c>
      <c r="Q605" t="str">
        <f>VLOOKUP(B605,'Sheet1-1 (2)'!$B$2:$Q$966,16,FALSE)</f>
        <v>'15286700000398</v>
      </c>
    </row>
    <row r="606" spans="1:17">
      <c r="A606" t="s">
        <v>17</v>
      </c>
      <c r="B606" t="s">
        <v>616</v>
      </c>
      <c r="C606" t="str">
        <f>VLOOKUP(B606,'Sheet1-1 (2)'!$B$2:$Q$966,2,FALSE)</f>
        <v>'8栋</v>
      </c>
      <c r="D606" t="str">
        <f>VLOOKUP(B606,'Sheet1-1 (2)'!$B$2:$Q$966,3,FALSE)</f>
        <v>'8-1-2404</v>
      </c>
      <c r="E606" t="str">
        <f>VLOOKUP(B606,'Sheet1-1 (2)'!$B$2:$Q$966,4,FALSE)</f>
        <v>'8-1-2404</v>
      </c>
      <c r="F606" s="1">
        <v>44256</v>
      </c>
      <c r="G606" s="1">
        <v>44256</v>
      </c>
      <c r="H606" s="1">
        <v>44256</v>
      </c>
      <c r="I606" s="1">
        <v>44286</v>
      </c>
      <c r="J606">
        <v>11</v>
      </c>
      <c r="K606" t="s">
        <v>19</v>
      </c>
      <c r="L606">
        <f>VLOOKUP(B606,[1]Sheet6!$B$553:$D$1829,3,FALSE)</f>
        <v>68.51</v>
      </c>
      <c r="O606" t="s">
        <v>20</v>
      </c>
      <c r="P606" t="s">
        <v>21</v>
      </c>
      <c r="Q606" t="str">
        <f>VLOOKUP(B606,'Sheet1-1 (2)'!$B$2:$Q$966,16,FALSE)</f>
        <v>'15286700000399</v>
      </c>
    </row>
    <row r="607" spans="1:17">
      <c r="A607" t="s">
        <v>17</v>
      </c>
      <c r="B607" t="s">
        <v>617</v>
      </c>
      <c r="C607" t="str">
        <f>VLOOKUP(B607,'Sheet1-1 (2)'!$B$2:$Q$966,2,FALSE)</f>
        <v>'8栋</v>
      </c>
      <c r="D607" t="str">
        <f>VLOOKUP(B607,'Sheet1-1 (2)'!$B$2:$Q$966,3,FALSE)</f>
        <v>'8-1-2501</v>
      </c>
      <c r="E607" t="str">
        <f>VLOOKUP(B607,'Sheet1-1 (2)'!$B$2:$Q$966,4,FALSE)</f>
        <v>'8-1-2501</v>
      </c>
      <c r="F607" s="1">
        <v>44256</v>
      </c>
      <c r="G607" s="1">
        <v>44256</v>
      </c>
      <c r="H607" s="1">
        <v>44256</v>
      </c>
      <c r="I607" s="1">
        <v>44286</v>
      </c>
      <c r="J607">
        <v>11</v>
      </c>
      <c r="K607" t="s">
        <v>19</v>
      </c>
      <c r="L607">
        <f>VLOOKUP(B607,[1]Sheet6!$B$553:$D$1829,3,FALSE)</f>
        <v>68.51</v>
      </c>
      <c r="O607" t="s">
        <v>20</v>
      </c>
      <c r="P607" t="s">
        <v>21</v>
      </c>
      <c r="Q607" t="str">
        <f>VLOOKUP(B607,'Sheet1-1 (2)'!$B$2:$Q$966,16,FALSE)</f>
        <v>'15286700000400</v>
      </c>
    </row>
    <row r="608" spans="1:17">
      <c r="A608" t="s">
        <v>17</v>
      </c>
      <c r="B608" t="s">
        <v>618</v>
      </c>
      <c r="C608" t="str">
        <f>VLOOKUP(B608,'Sheet1-1 (2)'!$B$2:$Q$966,2,FALSE)</f>
        <v>'8栋</v>
      </c>
      <c r="D608" t="str">
        <f>VLOOKUP(B608,'Sheet1-1 (2)'!$B$2:$Q$966,3,FALSE)</f>
        <v>'8-1-2502</v>
      </c>
      <c r="E608" t="str">
        <f>VLOOKUP(B608,'Sheet1-1 (2)'!$B$2:$Q$966,4,FALSE)</f>
        <v>'8-1-2502</v>
      </c>
      <c r="F608" s="1">
        <v>44256</v>
      </c>
      <c r="G608" s="1">
        <v>44256</v>
      </c>
      <c r="H608" s="1">
        <v>44256</v>
      </c>
      <c r="I608" s="1">
        <v>44286</v>
      </c>
      <c r="J608">
        <v>11</v>
      </c>
      <c r="K608" t="s">
        <v>19</v>
      </c>
      <c r="L608">
        <f>VLOOKUP(B608,[1]Sheet6!$B$553:$D$1829,3,FALSE)</f>
        <v>52.24</v>
      </c>
      <c r="O608" t="s">
        <v>20</v>
      </c>
      <c r="P608" t="s">
        <v>21</v>
      </c>
      <c r="Q608" t="str">
        <f>VLOOKUP(B608,'Sheet1-1 (2)'!$B$2:$Q$966,16,FALSE)</f>
        <v>'15286700000401</v>
      </c>
    </row>
    <row r="609" spans="1:17">
      <c r="A609" t="s">
        <v>17</v>
      </c>
      <c r="B609" t="s">
        <v>619</v>
      </c>
      <c r="C609" t="str">
        <f>VLOOKUP(B609,'Sheet1-1 (2)'!$B$2:$Q$966,2,FALSE)</f>
        <v>'8栋</v>
      </c>
      <c r="D609" t="str">
        <f>VLOOKUP(B609,'Sheet1-1 (2)'!$B$2:$Q$966,3,FALSE)</f>
        <v>'8-1-2503</v>
      </c>
      <c r="E609" t="str">
        <f>VLOOKUP(B609,'Sheet1-1 (2)'!$B$2:$Q$966,4,FALSE)</f>
        <v>'8-1-2503</v>
      </c>
      <c r="F609" s="1">
        <v>44256</v>
      </c>
      <c r="G609" s="1">
        <v>44256</v>
      </c>
      <c r="H609" s="1">
        <v>44256</v>
      </c>
      <c r="I609" s="1">
        <v>44286</v>
      </c>
      <c r="J609">
        <v>11</v>
      </c>
      <c r="K609" t="s">
        <v>19</v>
      </c>
      <c r="L609">
        <f>VLOOKUP(B609,[1]Sheet6!$B$553:$D$1829,3,FALSE)</f>
        <v>52.24</v>
      </c>
      <c r="O609" t="s">
        <v>20</v>
      </c>
      <c r="P609" t="s">
        <v>21</v>
      </c>
      <c r="Q609" t="str">
        <f>VLOOKUP(B609,'Sheet1-1 (2)'!$B$2:$Q$966,16,FALSE)</f>
        <v>'15286700000402</v>
      </c>
    </row>
    <row r="610" spans="1:17">
      <c r="A610" t="s">
        <v>17</v>
      </c>
      <c r="B610" t="s">
        <v>620</v>
      </c>
      <c r="C610" t="str">
        <f>VLOOKUP(B610,'Sheet1-1 (2)'!$B$2:$Q$966,2,FALSE)</f>
        <v>'8栋</v>
      </c>
      <c r="D610" t="str">
        <f>VLOOKUP(B610,'Sheet1-1 (2)'!$B$2:$Q$966,3,FALSE)</f>
        <v>'8-1-2504</v>
      </c>
      <c r="E610" t="str">
        <f>VLOOKUP(B610,'Sheet1-1 (2)'!$B$2:$Q$966,4,FALSE)</f>
        <v>'8-1-2504</v>
      </c>
      <c r="F610" s="1">
        <v>44256</v>
      </c>
      <c r="G610" s="1">
        <v>44256</v>
      </c>
      <c r="H610" s="1">
        <v>44256</v>
      </c>
      <c r="I610" s="1">
        <v>44286</v>
      </c>
      <c r="J610">
        <v>11</v>
      </c>
      <c r="K610" t="s">
        <v>19</v>
      </c>
      <c r="L610">
        <f>VLOOKUP(B610,[1]Sheet6!$B$553:$D$1829,3,FALSE)</f>
        <v>68.51</v>
      </c>
      <c r="O610" t="s">
        <v>20</v>
      </c>
      <c r="P610" t="s">
        <v>21</v>
      </c>
      <c r="Q610" t="str">
        <f>VLOOKUP(B610,'Sheet1-1 (2)'!$B$2:$Q$966,16,FALSE)</f>
        <v>'15286700000530</v>
      </c>
    </row>
    <row r="611" spans="1:17">
      <c r="A611" t="s">
        <v>17</v>
      </c>
      <c r="B611" t="s">
        <v>621</v>
      </c>
      <c r="C611" t="str">
        <f>VLOOKUP(B611,'Sheet1-1 (2)'!$B$2:$Q$966,2,FALSE)</f>
        <v>'8栋</v>
      </c>
      <c r="D611" t="str">
        <f>VLOOKUP(B611,'Sheet1-1 (2)'!$B$2:$Q$966,3,FALSE)</f>
        <v>'8-1-2601</v>
      </c>
      <c r="E611" t="str">
        <f>VLOOKUP(B611,'Sheet1-1 (2)'!$B$2:$Q$966,4,FALSE)</f>
        <v>'8-1-2601</v>
      </c>
      <c r="F611" s="1">
        <v>44256</v>
      </c>
      <c r="G611" s="1">
        <v>44256</v>
      </c>
      <c r="H611" s="1">
        <v>44256</v>
      </c>
      <c r="I611" s="1">
        <v>44286</v>
      </c>
      <c r="J611">
        <v>11</v>
      </c>
      <c r="K611" t="s">
        <v>19</v>
      </c>
      <c r="L611">
        <f>VLOOKUP(B611,[1]Sheet6!$B$553:$D$1829,3,FALSE)</f>
        <v>68.51</v>
      </c>
      <c r="O611" t="s">
        <v>20</v>
      </c>
      <c r="P611" t="s">
        <v>21</v>
      </c>
      <c r="Q611" t="str">
        <f>VLOOKUP(B611,'Sheet1-1 (2)'!$B$2:$Q$966,16,FALSE)</f>
        <v>'15286700000531</v>
      </c>
    </row>
    <row r="612" spans="1:17">
      <c r="A612" t="s">
        <v>17</v>
      </c>
      <c r="B612" t="s">
        <v>622</v>
      </c>
      <c r="C612" t="str">
        <f>VLOOKUP(B612,'Sheet1-1 (2)'!$B$2:$Q$966,2,FALSE)</f>
        <v>'8栋</v>
      </c>
      <c r="D612" t="str">
        <f>VLOOKUP(B612,'Sheet1-1 (2)'!$B$2:$Q$966,3,FALSE)</f>
        <v>'8-1-2602</v>
      </c>
      <c r="E612" t="str">
        <f>VLOOKUP(B612,'Sheet1-1 (2)'!$B$2:$Q$966,4,FALSE)</f>
        <v>'8-1-2602</v>
      </c>
      <c r="F612" s="1">
        <v>44256</v>
      </c>
      <c r="G612" s="1">
        <v>44256</v>
      </c>
      <c r="H612" s="1">
        <v>44256</v>
      </c>
      <c r="I612" s="1">
        <v>44286</v>
      </c>
      <c r="J612">
        <v>11</v>
      </c>
      <c r="K612" t="s">
        <v>19</v>
      </c>
      <c r="L612">
        <f>VLOOKUP(B612,[1]Sheet6!$B$553:$D$1829,3,FALSE)</f>
        <v>52.24</v>
      </c>
      <c r="O612" t="s">
        <v>20</v>
      </c>
      <c r="P612" t="s">
        <v>21</v>
      </c>
      <c r="Q612" t="str">
        <f>VLOOKUP(B612,'Sheet1-1 (2)'!$B$2:$Q$966,16,FALSE)</f>
        <v>'15286700000532</v>
      </c>
    </row>
    <row r="613" spans="1:17">
      <c r="A613" t="s">
        <v>17</v>
      </c>
      <c r="B613" t="s">
        <v>623</v>
      </c>
      <c r="C613" t="str">
        <f>VLOOKUP(B613,'Sheet1-1 (2)'!$B$2:$Q$966,2,FALSE)</f>
        <v>'8栋</v>
      </c>
      <c r="D613" t="str">
        <f>VLOOKUP(B613,'Sheet1-1 (2)'!$B$2:$Q$966,3,FALSE)</f>
        <v>'8-1-2603</v>
      </c>
      <c r="E613" t="str">
        <f>VLOOKUP(B613,'Sheet1-1 (2)'!$B$2:$Q$966,4,FALSE)</f>
        <v>'8-1-2603</v>
      </c>
      <c r="F613" s="1">
        <v>44256</v>
      </c>
      <c r="G613" s="1">
        <v>44256</v>
      </c>
      <c r="H613" s="1">
        <v>44256</v>
      </c>
      <c r="I613" s="1">
        <v>44286</v>
      </c>
      <c r="J613">
        <v>11</v>
      </c>
      <c r="K613" t="s">
        <v>19</v>
      </c>
      <c r="L613">
        <f>VLOOKUP(B613,[1]Sheet6!$B$553:$D$1829,3,FALSE)</f>
        <v>52.24</v>
      </c>
      <c r="O613" t="s">
        <v>20</v>
      </c>
      <c r="P613" t="s">
        <v>21</v>
      </c>
      <c r="Q613" t="str">
        <f>VLOOKUP(B613,'Sheet1-1 (2)'!$B$2:$Q$966,16,FALSE)</f>
        <v>'15286700000533</v>
      </c>
    </row>
    <row r="614" spans="1:17">
      <c r="A614" t="s">
        <v>17</v>
      </c>
      <c r="B614" t="s">
        <v>624</v>
      </c>
      <c r="C614" t="str">
        <f>VLOOKUP(B614,'Sheet1-1 (2)'!$B$2:$Q$966,2,FALSE)</f>
        <v>'8栋</v>
      </c>
      <c r="D614" t="str">
        <f>VLOOKUP(B614,'Sheet1-1 (2)'!$B$2:$Q$966,3,FALSE)</f>
        <v>'8-1-2604</v>
      </c>
      <c r="E614" t="str">
        <f>VLOOKUP(B614,'Sheet1-1 (2)'!$B$2:$Q$966,4,FALSE)</f>
        <v>'8-1-2604</v>
      </c>
      <c r="F614" s="1">
        <v>44256</v>
      </c>
      <c r="G614" s="1">
        <v>44256</v>
      </c>
      <c r="H614" s="1">
        <v>44256</v>
      </c>
      <c r="I614" s="1">
        <v>44286</v>
      </c>
      <c r="J614">
        <v>11</v>
      </c>
      <c r="K614" t="s">
        <v>19</v>
      </c>
      <c r="L614">
        <f>VLOOKUP(B614,[1]Sheet6!$B$553:$D$1829,3,FALSE)</f>
        <v>68.51</v>
      </c>
      <c r="O614" t="s">
        <v>20</v>
      </c>
      <c r="P614" t="s">
        <v>21</v>
      </c>
      <c r="Q614" t="str">
        <f>VLOOKUP(B614,'Sheet1-1 (2)'!$B$2:$Q$966,16,FALSE)</f>
        <v>'15286700000534</v>
      </c>
    </row>
    <row r="615" spans="1:17">
      <c r="A615" t="s">
        <v>17</v>
      </c>
      <c r="B615" t="s">
        <v>625</v>
      </c>
      <c r="C615" t="str">
        <f>VLOOKUP(B615,'Sheet1-1 (2)'!$B$2:$Q$966,2,FALSE)</f>
        <v>'8栋</v>
      </c>
      <c r="D615" t="str">
        <f>VLOOKUP(B615,'Sheet1-1 (2)'!$B$2:$Q$966,3,FALSE)</f>
        <v>'8-1-2701</v>
      </c>
      <c r="E615" t="str">
        <f>VLOOKUP(B615,'Sheet1-1 (2)'!$B$2:$Q$966,4,FALSE)</f>
        <v>'8-1-2701</v>
      </c>
      <c r="F615" s="1">
        <v>44256</v>
      </c>
      <c r="G615" s="1">
        <v>44256</v>
      </c>
      <c r="H615" s="1">
        <v>44256</v>
      </c>
      <c r="I615" s="1">
        <v>44286</v>
      </c>
      <c r="J615">
        <v>11</v>
      </c>
      <c r="K615" t="s">
        <v>19</v>
      </c>
      <c r="L615">
        <f>VLOOKUP(B615,[1]Sheet6!$B$553:$D$1829,3,FALSE)</f>
        <v>68.51</v>
      </c>
      <c r="O615" t="s">
        <v>20</v>
      </c>
      <c r="P615" t="s">
        <v>21</v>
      </c>
      <c r="Q615" t="str">
        <f>VLOOKUP(B615,'Sheet1-1 (2)'!$B$2:$Q$966,16,FALSE)</f>
        <v>'15286700000535</v>
      </c>
    </row>
    <row r="616" spans="1:17">
      <c r="A616" t="s">
        <v>17</v>
      </c>
      <c r="B616" t="s">
        <v>626</v>
      </c>
      <c r="C616" t="str">
        <f>VLOOKUP(B616,'Sheet1-1 (2)'!$B$2:$Q$966,2,FALSE)</f>
        <v>'8栋</v>
      </c>
      <c r="D616" t="str">
        <f>VLOOKUP(B616,'Sheet1-1 (2)'!$B$2:$Q$966,3,FALSE)</f>
        <v>'8-1-2702</v>
      </c>
      <c r="E616" t="str">
        <f>VLOOKUP(B616,'Sheet1-1 (2)'!$B$2:$Q$966,4,FALSE)</f>
        <v>'8-1-2702</v>
      </c>
      <c r="F616" s="1">
        <v>44256</v>
      </c>
      <c r="G616" s="1">
        <v>44256</v>
      </c>
      <c r="H616" s="1">
        <v>44256</v>
      </c>
      <c r="I616" s="1">
        <v>44286</v>
      </c>
      <c r="J616">
        <v>11</v>
      </c>
      <c r="K616" t="s">
        <v>19</v>
      </c>
      <c r="L616">
        <f>VLOOKUP(B616,[1]Sheet6!$B$553:$D$1829,3,FALSE)</f>
        <v>52.24</v>
      </c>
      <c r="O616" t="s">
        <v>20</v>
      </c>
      <c r="P616" t="s">
        <v>21</v>
      </c>
      <c r="Q616" t="str">
        <f>VLOOKUP(B616,'Sheet1-1 (2)'!$B$2:$Q$966,16,FALSE)</f>
        <v>'15286700000536</v>
      </c>
    </row>
    <row r="617" spans="1:17">
      <c r="A617" t="s">
        <v>17</v>
      </c>
      <c r="B617" t="s">
        <v>627</v>
      </c>
      <c r="C617" t="str">
        <f>VLOOKUP(B617,'Sheet1-1 (2)'!$B$2:$Q$966,2,FALSE)</f>
        <v>'8栋</v>
      </c>
      <c r="D617" t="str">
        <f>VLOOKUP(B617,'Sheet1-1 (2)'!$B$2:$Q$966,3,FALSE)</f>
        <v>'8-1-2703</v>
      </c>
      <c r="E617" t="str">
        <f>VLOOKUP(B617,'Sheet1-1 (2)'!$B$2:$Q$966,4,FALSE)</f>
        <v>'8-1-2703</v>
      </c>
      <c r="F617" s="1">
        <v>44256</v>
      </c>
      <c r="G617" s="1">
        <v>44256</v>
      </c>
      <c r="H617" s="1">
        <v>44256</v>
      </c>
      <c r="I617" s="1">
        <v>44286</v>
      </c>
      <c r="J617">
        <v>11</v>
      </c>
      <c r="K617" t="s">
        <v>19</v>
      </c>
      <c r="L617">
        <f>VLOOKUP(B617,[1]Sheet6!$B$553:$D$1829,3,FALSE)</f>
        <v>52.24</v>
      </c>
      <c r="O617" t="s">
        <v>20</v>
      </c>
      <c r="P617" t="s">
        <v>21</v>
      </c>
      <c r="Q617" t="str">
        <f>VLOOKUP(B617,'Sheet1-1 (2)'!$B$2:$Q$966,16,FALSE)</f>
        <v>'15286700000537</v>
      </c>
    </row>
    <row r="618" spans="1:17">
      <c r="A618" t="s">
        <v>17</v>
      </c>
      <c r="B618" t="s">
        <v>628</v>
      </c>
      <c r="C618" t="str">
        <f>VLOOKUP(B618,'Sheet1-1 (2)'!$B$2:$Q$966,2,FALSE)</f>
        <v>'8栋</v>
      </c>
      <c r="D618" t="str">
        <f>VLOOKUP(B618,'Sheet1-1 (2)'!$B$2:$Q$966,3,FALSE)</f>
        <v>'8-1-2704</v>
      </c>
      <c r="E618" t="str">
        <f>VLOOKUP(B618,'Sheet1-1 (2)'!$B$2:$Q$966,4,FALSE)</f>
        <v>'8-1-2704</v>
      </c>
      <c r="F618" s="1">
        <v>44256</v>
      </c>
      <c r="G618" s="1">
        <v>44256</v>
      </c>
      <c r="H618" s="1">
        <v>44256</v>
      </c>
      <c r="I618" s="1">
        <v>44286</v>
      </c>
      <c r="J618">
        <v>11</v>
      </c>
      <c r="K618" t="s">
        <v>19</v>
      </c>
      <c r="L618">
        <f>VLOOKUP(B618,[1]Sheet6!$B$553:$D$1829,3,FALSE)</f>
        <v>68.51</v>
      </c>
      <c r="O618" t="s">
        <v>20</v>
      </c>
      <c r="P618" t="s">
        <v>21</v>
      </c>
      <c r="Q618" t="str">
        <f>VLOOKUP(B618,'Sheet1-1 (2)'!$B$2:$Q$966,16,FALSE)</f>
        <v>'15286700000538</v>
      </c>
    </row>
    <row r="619" spans="1:17">
      <c r="A619" t="s">
        <v>17</v>
      </c>
      <c r="B619" t="s">
        <v>629</v>
      </c>
      <c r="C619" t="str">
        <f>VLOOKUP(B619,'Sheet1-1 (2)'!$B$2:$Q$966,2,FALSE)</f>
        <v>'8栋</v>
      </c>
      <c r="D619" t="str">
        <f>VLOOKUP(B619,'Sheet1-1 (2)'!$B$2:$Q$966,3,FALSE)</f>
        <v>'8-1-2801</v>
      </c>
      <c r="E619" t="str">
        <f>VLOOKUP(B619,'Sheet1-1 (2)'!$B$2:$Q$966,4,FALSE)</f>
        <v>'8-1-2801</v>
      </c>
      <c r="F619" s="1">
        <v>44256</v>
      </c>
      <c r="G619" s="1">
        <v>44256</v>
      </c>
      <c r="H619" s="1">
        <v>44256</v>
      </c>
      <c r="I619" s="1">
        <v>44286</v>
      </c>
      <c r="J619">
        <v>11</v>
      </c>
      <c r="K619" t="s">
        <v>19</v>
      </c>
      <c r="L619">
        <f>VLOOKUP(B619,[1]Sheet6!$B$553:$D$1829,3,FALSE)</f>
        <v>68.51</v>
      </c>
      <c r="O619" t="s">
        <v>20</v>
      </c>
      <c r="P619" t="s">
        <v>21</v>
      </c>
      <c r="Q619" t="str">
        <f>VLOOKUP(B619,'Sheet1-1 (2)'!$B$2:$Q$966,16,FALSE)</f>
        <v>'15286700000539</v>
      </c>
    </row>
    <row r="620" spans="1:17">
      <c r="A620" t="s">
        <v>17</v>
      </c>
      <c r="B620" t="s">
        <v>630</v>
      </c>
      <c r="C620" t="str">
        <f>VLOOKUP(B620,'Sheet1-1 (2)'!$B$2:$Q$966,2,FALSE)</f>
        <v>'8栋</v>
      </c>
      <c r="D620" t="str">
        <f>VLOOKUP(B620,'Sheet1-1 (2)'!$B$2:$Q$966,3,FALSE)</f>
        <v>'8-1-2802</v>
      </c>
      <c r="E620" t="str">
        <f>VLOOKUP(B620,'Sheet1-1 (2)'!$B$2:$Q$966,4,FALSE)</f>
        <v>'8-1-2802</v>
      </c>
      <c r="F620" s="1">
        <v>44256</v>
      </c>
      <c r="G620" s="1">
        <v>44256</v>
      </c>
      <c r="H620" s="1">
        <v>44256</v>
      </c>
      <c r="I620" s="1">
        <v>44286</v>
      </c>
      <c r="J620">
        <v>11</v>
      </c>
      <c r="K620" t="s">
        <v>19</v>
      </c>
      <c r="L620">
        <f>VLOOKUP(B620,[1]Sheet6!$B$553:$D$1829,3,FALSE)</f>
        <v>52.24</v>
      </c>
      <c r="O620" t="s">
        <v>20</v>
      </c>
      <c r="P620" t="s">
        <v>21</v>
      </c>
      <c r="Q620" t="str">
        <f>VLOOKUP(B620,'Sheet1-1 (2)'!$B$2:$Q$966,16,FALSE)</f>
        <v>'15286700000540</v>
      </c>
    </row>
    <row r="621" spans="1:17">
      <c r="A621" t="s">
        <v>17</v>
      </c>
      <c r="B621" t="s">
        <v>631</v>
      </c>
      <c r="C621" t="str">
        <f>VLOOKUP(B621,'Sheet1-1 (2)'!$B$2:$Q$966,2,FALSE)</f>
        <v>'8栋</v>
      </c>
      <c r="D621" t="str">
        <f>VLOOKUP(B621,'Sheet1-1 (2)'!$B$2:$Q$966,3,FALSE)</f>
        <v>'8-1-2803</v>
      </c>
      <c r="E621" t="str">
        <f>VLOOKUP(B621,'Sheet1-1 (2)'!$B$2:$Q$966,4,FALSE)</f>
        <v>'8-1-2803</v>
      </c>
      <c r="F621" s="1">
        <v>44256</v>
      </c>
      <c r="G621" s="1">
        <v>44256</v>
      </c>
      <c r="H621" s="1">
        <v>44256</v>
      </c>
      <c r="I621" s="1">
        <v>44286</v>
      </c>
      <c r="J621">
        <v>11</v>
      </c>
      <c r="K621" t="s">
        <v>19</v>
      </c>
      <c r="L621">
        <f>VLOOKUP(B621,[1]Sheet6!$B$553:$D$1829,3,FALSE)</f>
        <v>52.24</v>
      </c>
      <c r="O621" t="s">
        <v>20</v>
      </c>
      <c r="P621" t="s">
        <v>21</v>
      </c>
      <c r="Q621" t="str">
        <f>VLOOKUP(B621,'Sheet1-1 (2)'!$B$2:$Q$966,16,FALSE)</f>
        <v>'15286700000541</v>
      </c>
    </row>
    <row r="622" spans="1:17">
      <c r="A622" t="s">
        <v>17</v>
      </c>
      <c r="B622" t="s">
        <v>632</v>
      </c>
      <c r="C622" t="str">
        <f>VLOOKUP(B622,'Sheet1-1 (2)'!$B$2:$Q$966,2,FALSE)</f>
        <v>'8栋</v>
      </c>
      <c r="D622" t="str">
        <f>VLOOKUP(B622,'Sheet1-1 (2)'!$B$2:$Q$966,3,FALSE)</f>
        <v>'8-1-2804</v>
      </c>
      <c r="E622" t="str">
        <f>VLOOKUP(B622,'Sheet1-1 (2)'!$B$2:$Q$966,4,FALSE)</f>
        <v>'8-1-2804</v>
      </c>
      <c r="F622" s="1">
        <v>44256</v>
      </c>
      <c r="G622" s="1">
        <v>44256</v>
      </c>
      <c r="H622" s="1">
        <v>44256</v>
      </c>
      <c r="I622" s="1">
        <v>44286</v>
      </c>
      <c r="J622">
        <v>11</v>
      </c>
      <c r="K622" t="s">
        <v>19</v>
      </c>
      <c r="L622">
        <f>VLOOKUP(B622,[1]Sheet6!$B$553:$D$1829,3,FALSE)</f>
        <v>68.51</v>
      </c>
      <c r="O622" t="s">
        <v>20</v>
      </c>
      <c r="P622" t="s">
        <v>21</v>
      </c>
      <c r="Q622" t="str">
        <f>VLOOKUP(B622,'Sheet1-1 (2)'!$B$2:$Q$966,16,FALSE)</f>
        <v>'15286700000542</v>
      </c>
    </row>
    <row r="623" spans="1:17">
      <c r="A623" t="s">
        <v>17</v>
      </c>
      <c r="B623" t="s">
        <v>633</v>
      </c>
      <c r="C623" t="str">
        <f>VLOOKUP(B623,'Sheet1-1 (2)'!$B$2:$Q$966,2,FALSE)</f>
        <v>'8栋</v>
      </c>
      <c r="D623" t="str">
        <f>VLOOKUP(B623,'Sheet1-1 (2)'!$B$2:$Q$966,3,FALSE)</f>
        <v>'8-1-2901</v>
      </c>
      <c r="E623" t="str">
        <f>VLOOKUP(B623,'Sheet1-1 (2)'!$B$2:$Q$966,4,FALSE)</f>
        <v>'8-1-2901</v>
      </c>
      <c r="F623" s="1">
        <v>44256</v>
      </c>
      <c r="G623" s="1">
        <v>44256</v>
      </c>
      <c r="H623" s="1">
        <v>44256</v>
      </c>
      <c r="I623" s="1">
        <v>44286</v>
      </c>
      <c r="J623">
        <v>11</v>
      </c>
      <c r="K623" t="s">
        <v>19</v>
      </c>
      <c r="L623">
        <f>VLOOKUP(B623,[1]Sheet6!$B$553:$D$1829,3,FALSE)</f>
        <v>68.51</v>
      </c>
      <c r="O623" t="s">
        <v>20</v>
      </c>
      <c r="P623" t="s">
        <v>21</v>
      </c>
      <c r="Q623" t="str">
        <f>VLOOKUP(B623,'Sheet1-1 (2)'!$B$2:$Q$966,16,FALSE)</f>
        <v>'15286700000543</v>
      </c>
    </row>
    <row r="624" spans="1:17">
      <c r="A624" t="s">
        <v>17</v>
      </c>
      <c r="B624" t="s">
        <v>634</v>
      </c>
      <c r="C624" t="str">
        <f>VLOOKUP(B624,'Sheet1-1 (2)'!$B$2:$Q$966,2,FALSE)</f>
        <v>'8栋</v>
      </c>
      <c r="D624" t="str">
        <f>VLOOKUP(B624,'Sheet1-1 (2)'!$B$2:$Q$966,3,FALSE)</f>
        <v>'8-1-2902</v>
      </c>
      <c r="E624" t="str">
        <f>VLOOKUP(B624,'Sheet1-1 (2)'!$B$2:$Q$966,4,FALSE)</f>
        <v>'8-1-2902</v>
      </c>
      <c r="F624" s="1">
        <v>44256</v>
      </c>
      <c r="G624" s="1">
        <v>44256</v>
      </c>
      <c r="H624" s="1">
        <v>44256</v>
      </c>
      <c r="I624" s="1">
        <v>44286</v>
      </c>
      <c r="J624">
        <v>11</v>
      </c>
      <c r="K624" t="s">
        <v>19</v>
      </c>
      <c r="L624">
        <f>VLOOKUP(B624,[1]Sheet6!$B$553:$D$1829,3,FALSE)</f>
        <v>52.24</v>
      </c>
      <c r="O624" t="s">
        <v>20</v>
      </c>
      <c r="P624" t="s">
        <v>21</v>
      </c>
      <c r="Q624" t="str">
        <f>VLOOKUP(B624,'Sheet1-1 (2)'!$B$2:$Q$966,16,FALSE)</f>
        <v>'15286700000544</v>
      </c>
    </row>
    <row r="625" spans="1:17">
      <c r="A625" t="s">
        <v>17</v>
      </c>
      <c r="B625" t="s">
        <v>635</v>
      </c>
      <c r="C625" t="str">
        <f>VLOOKUP(B625,'Sheet1-1 (2)'!$B$2:$Q$966,2,FALSE)</f>
        <v>'8栋</v>
      </c>
      <c r="D625" t="str">
        <f>VLOOKUP(B625,'Sheet1-1 (2)'!$B$2:$Q$966,3,FALSE)</f>
        <v>'8-1-2903</v>
      </c>
      <c r="E625" t="str">
        <f>VLOOKUP(B625,'Sheet1-1 (2)'!$B$2:$Q$966,4,FALSE)</f>
        <v>'8-1-2903</v>
      </c>
      <c r="F625" s="1">
        <v>44256</v>
      </c>
      <c r="G625" s="1">
        <v>44256</v>
      </c>
      <c r="H625" s="1">
        <v>44256</v>
      </c>
      <c r="I625" s="1">
        <v>44286</v>
      </c>
      <c r="J625">
        <v>11</v>
      </c>
      <c r="K625" t="s">
        <v>19</v>
      </c>
      <c r="L625">
        <f>VLOOKUP(B625,[1]Sheet6!$B$553:$D$1829,3,FALSE)</f>
        <v>52.24</v>
      </c>
      <c r="O625" t="s">
        <v>20</v>
      </c>
      <c r="P625" t="s">
        <v>21</v>
      </c>
      <c r="Q625" t="str">
        <f>VLOOKUP(B625,'Sheet1-1 (2)'!$B$2:$Q$966,16,FALSE)</f>
        <v>'15286700000545</v>
      </c>
    </row>
    <row r="626" spans="1:17">
      <c r="A626" t="s">
        <v>17</v>
      </c>
      <c r="B626" t="s">
        <v>636</v>
      </c>
      <c r="C626" t="str">
        <f>VLOOKUP(B626,'Sheet1-1 (2)'!$B$2:$Q$966,2,FALSE)</f>
        <v>'8栋</v>
      </c>
      <c r="D626" t="str">
        <f>VLOOKUP(B626,'Sheet1-1 (2)'!$B$2:$Q$966,3,FALSE)</f>
        <v>'8-1-2904</v>
      </c>
      <c r="E626" t="str">
        <f>VLOOKUP(B626,'Sheet1-1 (2)'!$B$2:$Q$966,4,FALSE)</f>
        <v>'8-1-2904</v>
      </c>
      <c r="F626" s="1">
        <v>44256</v>
      </c>
      <c r="G626" s="1">
        <v>44256</v>
      </c>
      <c r="H626" s="1">
        <v>44256</v>
      </c>
      <c r="I626" s="1">
        <v>44286</v>
      </c>
      <c r="J626">
        <v>11</v>
      </c>
      <c r="K626" t="s">
        <v>19</v>
      </c>
      <c r="L626">
        <f>VLOOKUP(B626,[1]Sheet6!$B$553:$D$1829,3,FALSE)</f>
        <v>68.51</v>
      </c>
      <c r="O626" t="s">
        <v>20</v>
      </c>
      <c r="P626" t="s">
        <v>21</v>
      </c>
      <c r="Q626" t="str">
        <f>VLOOKUP(B626,'Sheet1-1 (2)'!$B$2:$Q$966,16,FALSE)</f>
        <v>'15286700000546</v>
      </c>
    </row>
    <row r="627" spans="1:17">
      <c r="A627" t="s">
        <v>17</v>
      </c>
      <c r="B627" t="s">
        <v>637</v>
      </c>
      <c r="C627" t="str">
        <f>VLOOKUP(B627,'Sheet1-1 (2)'!$B$2:$Q$966,2,FALSE)</f>
        <v>'8栋</v>
      </c>
      <c r="D627" t="str">
        <f>VLOOKUP(B627,'Sheet1-1 (2)'!$B$2:$Q$966,3,FALSE)</f>
        <v>'8-1-3001</v>
      </c>
      <c r="E627" t="str">
        <f>VLOOKUP(B627,'Sheet1-1 (2)'!$B$2:$Q$966,4,FALSE)</f>
        <v>'8-1-3001</v>
      </c>
      <c r="F627" s="1">
        <v>44256</v>
      </c>
      <c r="G627" s="1">
        <v>44256</v>
      </c>
      <c r="H627" s="1">
        <v>44256</v>
      </c>
      <c r="I627" s="1">
        <v>44286</v>
      </c>
      <c r="J627">
        <v>11</v>
      </c>
      <c r="K627" t="s">
        <v>19</v>
      </c>
      <c r="L627">
        <f>VLOOKUP(B627,[1]Sheet6!$B$553:$D$1829,3,FALSE)</f>
        <v>68.51</v>
      </c>
      <c r="O627" t="s">
        <v>20</v>
      </c>
      <c r="P627" t="s">
        <v>21</v>
      </c>
      <c r="Q627" t="str">
        <f>VLOOKUP(B627,'Sheet1-1 (2)'!$B$2:$Q$966,16,FALSE)</f>
        <v>'15286700000547</v>
      </c>
    </row>
    <row r="628" spans="1:17">
      <c r="A628" t="s">
        <v>17</v>
      </c>
      <c r="B628" t="s">
        <v>638</v>
      </c>
      <c r="C628" t="str">
        <f>VLOOKUP(B628,'Sheet1-1 (2)'!$B$2:$Q$966,2,FALSE)</f>
        <v>'8栋</v>
      </c>
      <c r="D628" t="str">
        <f>VLOOKUP(B628,'Sheet1-1 (2)'!$B$2:$Q$966,3,FALSE)</f>
        <v>'8-1-3002</v>
      </c>
      <c r="E628" t="str">
        <f>VLOOKUP(B628,'Sheet1-1 (2)'!$B$2:$Q$966,4,FALSE)</f>
        <v>'8-1-3002</v>
      </c>
      <c r="F628" s="1">
        <v>44256</v>
      </c>
      <c r="G628" s="1">
        <v>44256</v>
      </c>
      <c r="H628" s="1">
        <v>44256</v>
      </c>
      <c r="I628" s="1">
        <v>44286</v>
      </c>
      <c r="J628">
        <v>11</v>
      </c>
      <c r="K628" t="s">
        <v>19</v>
      </c>
      <c r="L628">
        <f>VLOOKUP(B628,[1]Sheet6!$B$553:$D$1829,3,FALSE)</f>
        <v>52.24</v>
      </c>
      <c r="O628" t="s">
        <v>20</v>
      </c>
      <c r="P628" t="s">
        <v>21</v>
      </c>
      <c r="Q628" t="str">
        <f>VLOOKUP(B628,'Sheet1-1 (2)'!$B$2:$Q$966,16,FALSE)</f>
        <v>'15286700000548</v>
      </c>
    </row>
    <row r="629" spans="1:17">
      <c r="A629" t="s">
        <v>17</v>
      </c>
      <c r="B629" t="s">
        <v>639</v>
      </c>
      <c r="C629" t="str">
        <f>VLOOKUP(B629,'Sheet1-1 (2)'!$B$2:$Q$966,2,FALSE)</f>
        <v>'8栋</v>
      </c>
      <c r="D629" t="str">
        <f>VLOOKUP(B629,'Sheet1-1 (2)'!$B$2:$Q$966,3,FALSE)</f>
        <v>'8-1-3003</v>
      </c>
      <c r="E629" t="str">
        <f>VLOOKUP(B629,'Sheet1-1 (2)'!$B$2:$Q$966,4,FALSE)</f>
        <v>'8-1-3003</v>
      </c>
      <c r="F629" s="1">
        <v>44256</v>
      </c>
      <c r="G629" s="1">
        <v>44256</v>
      </c>
      <c r="H629" s="1">
        <v>44256</v>
      </c>
      <c r="I629" s="1">
        <v>44286</v>
      </c>
      <c r="J629">
        <v>11</v>
      </c>
      <c r="K629" t="s">
        <v>19</v>
      </c>
      <c r="L629">
        <f>VLOOKUP(B629,[1]Sheet6!$B$553:$D$1829,3,FALSE)</f>
        <v>52.24</v>
      </c>
      <c r="O629" t="s">
        <v>20</v>
      </c>
      <c r="P629" t="s">
        <v>21</v>
      </c>
      <c r="Q629" t="str">
        <f>VLOOKUP(B629,'Sheet1-1 (2)'!$B$2:$Q$966,16,FALSE)</f>
        <v>'15286700000549</v>
      </c>
    </row>
    <row r="630" spans="1:17">
      <c r="A630" t="s">
        <v>17</v>
      </c>
      <c r="B630" t="s">
        <v>640</v>
      </c>
      <c r="C630" t="str">
        <f>VLOOKUP(B630,'Sheet1-1 (2)'!$B$2:$Q$966,2,FALSE)</f>
        <v>'8栋</v>
      </c>
      <c r="D630" t="str">
        <f>VLOOKUP(B630,'Sheet1-1 (2)'!$B$2:$Q$966,3,FALSE)</f>
        <v>'8-1-3004</v>
      </c>
      <c r="E630" t="str">
        <f>VLOOKUP(B630,'Sheet1-1 (2)'!$B$2:$Q$966,4,FALSE)</f>
        <v>'8-1-3004</v>
      </c>
      <c r="F630" s="1">
        <v>44256</v>
      </c>
      <c r="G630" s="1">
        <v>44256</v>
      </c>
      <c r="H630" s="1">
        <v>44256</v>
      </c>
      <c r="I630" s="1">
        <v>44286</v>
      </c>
      <c r="J630">
        <v>11</v>
      </c>
      <c r="K630" t="s">
        <v>19</v>
      </c>
      <c r="L630">
        <f>VLOOKUP(B630,[1]Sheet6!$B$553:$D$1829,3,FALSE)</f>
        <v>68.51</v>
      </c>
      <c r="O630" t="s">
        <v>20</v>
      </c>
      <c r="P630" t="s">
        <v>21</v>
      </c>
      <c r="Q630" t="str">
        <f>VLOOKUP(B630,'Sheet1-1 (2)'!$B$2:$Q$966,16,FALSE)</f>
        <v>'15286700000550</v>
      </c>
    </row>
    <row r="631" spans="1:17">
      <c r="A631" t="s">
        <v>17</v>
      </c>
      <c r="B631" t="s">
        <v>641</v>
      </c>
      <c r="C631" t="str">
        <f>VLOOKUP(B631,'Sheet1-1 (2)'!$B$2:$Q$966,2,FALSE)</f>
        <v>'8栋</v>
      </c>
      <c r="D631" t="str">
        <f>VLOOKUP(B631,'Sheet1-1 (2)'!$B$2:$Q$966,3,FALSE)</f>
        <v>'8-1-301</v>
      </c>
      <c r="E631" t="str">
        <f>VLOOKUP(B631,'Sheet1-1 (2)'!$B$2:$Q$966,4,FALSE)</f>
        <v>'8-1-301</v>
      </c>
      <c r="F631" s="1">
        <v>44256</v>
      </c>
      <c r="G631" s="1">
        <v>44256</v>
      </c>
      <c r="H631" s="1">
        <v>44256</v>
      </c>
      <c r="I631" s="1">
        <v>44286</v>
      </c>
      <c r="J631">
        <v>11</v>
      </c>
      <c r="K631" t="s">
        <v>19</v>
      </c>
      <c r="L631">
        <f>VLOOKUP(B631,[1]Sheet6!$B$553:$D$1829,3,FALSE)</f>
        <v>68.51</v>
      </c>
      <c r="O631" t="s">
        <v>20</v>
      </c>
      <c r="P631" t="s">
        <v>21</v>
      </c>
      <c r="Q631" t="str">
        <f>VLOOKUP(B631,'Sheet1-1 (2)'!$B$2:$Q$966,16,FALSE)</f>
        <v>'15286700000551</v>
      </c>
    </row>
    <row r="632" spans="1:17">
      <c r="A632" t="s">
        <v>17</v>
      </c>
      <c r="B632" t="s">
        <v>642</v>
      </c>
      <c r="C632" t="str">
        <f>VLOOKUP(B632,'Sheet1-1 (2)'!$B$2:$Q$966,2,FALSE)</f>
        <v>'8栋</v>
      </c>
      <c r="D632" t="str">
        <f>VLOOKUP(B632,'Sheet1-1 (2)'!$B$2:$Q$966,3,FALSE)</f>
        <v>'8-1-302</v>
      </c>
      <c r="E632" t="str">
        <f>VLOOKUP(B632,'Sheet1-1 (2)'!$B$2:$Q$966,4,FALSE)</f>
        <v>'8-1-302</v>
      </c>
      <c r="F632" s="1">
        <v>44256</v>
      </c>
      <c r="G632" s="1">
        <v>44256</v>
      </c>
      <c r="H632" s="1">
        <v>44256</v>
      </c>
      <c r="I632" s="1">
        <v>44286</v>
      </c>
      <c r="J632">
        <v>11</v>
      </c>
      <c r="K632" t="s">
        <v>19</v>
      </c>
      <c r="L632">
        <f>VLOOKUP(B632,[1]Sheet6!$B$553:$D$1829,3,FALSE)</f>
        <v>52.24</v>
      </c>
      <c r="O632" t="s">
        <v>20</v>
      </c>
      <c r="P632" t="s">
        <v>21</v>
      </c>
      <c r="Q632" t="str">
        <f>VLOOKUP(B632,'Sheet1-1 (2)'!$B$2:$Q$966,16,FALSE)</f>
        <v>'15286700000552</v>
      </c>
    </row>
    <row r="633" spans="1:17">
      <c r="A633" t="s">
        <v>17</v>
      </c>
      <c r="B633" t="s">
        <v>643</v>
      </c>
      <c r="C633" t="str">
        <f>VLOOKUP(B633,'Sheet1-1 (2)'!$B$2:$Q$966,2,FALSE)</f>
        <v>'8栋</v>
      </c>
      <c r="D633" t="str">
        <f>VLOOKUP(B633,'Sheet1-1 (2)'!$B$2:$Q$966,3,FALSE)</f>
        <v>'8-1-303</v>
      </c>
      <c r="E633" t="str">
        <f>VLOOKUP(B633,'Sheet1-1 (2)'!$B$2:$Q$966,4,FALSE)</f>
        <v>'8-1-303</v>
      </c>
      <c r="F633" s="1">
        <v>44256</v>
      </c>
      <c r="G633" s="1">
        <v>44256</v>
      </c>
      <c r="H633" s="1">
        <v>44256</v>
      </c>
      <c r="I633" s="1">
        <v>44286</v>
      </c>
      <c r="J633">
        <v>11</v>
      </c>
      <c r="K633" t="s">
        <v>19</v>
      </c>
      <c r="L633">
        <f>VLOOKUP(B633,[1]Sheet6!$B$553:$D$1829,3,FALSE)</f>
        <v>52.24</v>
      </c>
      <c r="O633" t="s">
        <v>20</v>
      </c>
      <c r="P633" t="s">
        <v>21</v>
      </c>
      <c r="Q633" t="str">
        <f>VLOOKUP(B633,'Sheet1-1 (2)'!$B$2:$Q$966,16,FALSE)</f>
        <v>'15286700000553</v>
      </c>
    </row>
    <row r="634" spans="1:17">
      <c r="A634" t="s">
        <v>17</v>
      </c>
      <c r="B634" t="s">
        <v>644</v>
      </c>
      <c r="C634" t="str">
        <f>VLOOKUP(B634,'Sheet1-1 (2)'!$B$2:$Q$966,2,FALSE)</f>
        <v>'8栋</v>
      </c>
      <c r="D634" t="str">
        <f>VLOOKUP(B634,'Sheet1-1 (2)'!$B$2:$Q$966,3,FALSE)</f>
        <v>'8-1-304</v>
      </c>
      <c r="E634" t="str">
        <f>VLOOKUP(B634,'Sheet1-1 (2)'!$B$2:$Q$966,4,FALSE)</f>
        <v>'8-1-304</v>
      </c>
      <c r="F634" s="1">
        <v>44256</v>
      </c>
      <c r="G634" s="1">
        <v>44256</v>
      </c>
      <c r="H634" s="1">
        <v>44256</v>
      </c>
      <c r="I634" s="1">
        <v>44286</v>
      </c>
      <c r="J634">
        <v>11</v>
      </c>
      <c r="K634" t="s">
        <v>19</v>
      </c>
      <c r="L634">
        <f>VLOOKUP(B634,[1]Sheet6!$B$553:$D$1829,3,FALSE)</f>
        <v>68.51</v>
      </c>
      <c r="O634" t="s">
        <v>20</v>
      </c>
      <c r="P634" t="s">
        <v>21</v>
      </c>
      <c r="Q634" t="str">
        <f>VLOOKUP(B634,'Sheet1-1 (2)'!$B$2:$Q$966,16,FALSE)</f>
        <v>'15286700000695</v>
      </c>
    </row>
    <row r="635" spans="1:17">
      <c r="A635" t="s">
        <v>17</v>
      </c>
      <c r="B635" t="s">
        <v>645</v>
      </c>
      <c r="C635" t="str">
        <f>VLOOKUP(B635,'Sheet1-1 (2)'!$B$2:$Q$966,2,FALSE)</f>
        <v>'8栋</v>
      </c>
      <c r="D635" t="str">
        <f>VLOOKUP(B635,'Sheet1-1 (2)'!$B$2:$Q$966,3,FALSE)</f>
        <v>'8-1-3101</v>
      </c>
      <c r="E635" t="str">
        <f>VLOOKUP(B635,'Sheet1-1 (2)'!$B$2:$Q$966,4,FALSE)</f>
        <v>'8-1-3101</v>
      </c>
      <c r="F635" s="1">
        <v>44256</v>
      </c>
      <c r="G635" s="1">
        <v>44256</v>
      </c>
      <c r="H635" s="1">
        <v>44256</v>
      </c>
      <c r="I635" s="1">
        <v>44286</v>
      </c>
      <c r="J635">
        <v>11</v>
      </c>
      <c r="K635" t="s">
        <v>19</v>
      </c>
      <c r="L635">
        <f>VLOOKUP(B635,[1]Sheet6!$B$553:$D$1829,3,FALSE)</f>
        <v>68.51</v>
      </c>
      <c r="O635" t="s">
        <v>20</v>
      </c>
      <c r="P635" t="s">
        <v>21</v>
      </c>
      <c r="Q635" t="str">
        <f>VLOOKUP(B635,'Sheet1-1 (2)'!$B$2:$Q$966,16,FALSE)</f>
        <v>'15286700000696</v>
      </c>
    </row>
    <row r="636" spans="6:9">
      <c r="F636" s="1"/>
      <c r="G636" s="1"/>
      <c r="H636" s="1"/>
      <c r="I636" s="1"/>
    </row>
    <row r="637" spans="6:9">
      <c r="F637" s="1"/>
      <c r="G637" s="1"/>
      <c r="H637" s="1"/>
      <c r="I637" s="1"/>
    </row>
    <row r="638" spans="6:9">
      <c r="F638" s="1"/>
      <c r="G638" s="1"/>
      <c r="H638" s="1"/>
      <c r="I638" s="1"/>
    </row>
    <row r="639" spans="6:9">
      <c r="F639" s="1"/>
      <c r="G639" s="1"/>
      <c r="H639" s="1"/>
      <c r="I639" s="1"/>
    </row>
    <row r="640" spans="6:9">
      <c r="F640" s="1"/>
      <c r="G640" s="1"/>
      <c r="H640" s="1"/>
      <c r="I640" s="1"/>
    </row>
    <row r="641" spans="6:9">
      <c r="F641" s="1"/>
      <c r="G641" s="1"/>
      <c r="H641" s="1"/>
      <c r="I641" s="1"/>
    </row>
    <row r="642" spans="6:9">
      <c r="F642" s="1"/>
      <c r="G642" s="1"/>
      <c r="H642" s="1"/>
      <c r="I642" s="1"/>
    </row>
    <row r="643" spans="6:9">
      <c r="F643" s="1"/>
      <c r="G643" s="1"/>
      <c r="H643" s="1"/>
      <c r="I643" s="1"/>
    </row>
    <row r="644" spans="6:9">
      <c r="F644" s="1"/>
      <c r="G644" s="1"/>
      <c r="H644" s="1"/>
      <c r="I644" s="1"/>
    </row>
    <row r="645" spans="6:9">
      <c r="F645" s="1"/>
      <c r="G645" s="1"/>
      <c r="H645" s="1"/>
      <c r="I645" s="1"/>
    </row>
    <row r="646" spans="6:9">
      <c r="F646" s="1"/>
      <c r="G646" s="1"/>
      <c r="H646" s="1"/>
      <c r="I646" s="1"/>
    </row>
    <row r="647" spans="6:9">
      <c r="F647" s="1"/>
      <c r="G647" s="1"/>
      <c r="H647" s="1"/>
      <c r="I647" s="1"/>
    </row>
    <row r="648" spans="6:9">
      <c r="F648" s="1"/>
      <c r="G648" s="1"/>
      <c r="H648" s="1"/>
      <c r="I648" s="1"/>
    </row>
    <row r="649" spans="6:9">
      <c r="F649" s="1"/>
      <c r="G649" s="1"/>
      <c r="H649" s="1"/>
      <c r="I649" s="1"/>
    </row>
    <row r="650" spans="6:9">
      <c r="F650" s="1"/>
      <c r="G650" s="1"/>
      <c r="H650" s="1"/>
      <c r="I650" s="1"/>
    </row>
    <row r="651" spans="6:9">
      <c r="F651" s="1"/>
      <c r="G651" s="1"/>
      <c r="H651" s="1"/>
      <c r="I651" s="1"/>
    </row>
    <row r="652" spans="6:9">
      <c r="F652" s="1"/>
      <c r="G652" s="1"/>
      <c r="H652" s="1"/>
      <c r="I652" s="1"/>
    </row>
    <row r="653" spans="6:9">
      <c r="F653" s="1"/>
      <c r="G653" s="1"/>
      <c r="H653" s="1"/>
      <c r="I653" s="1"/>
    </row>
    <row r="654" spans="6:9">
      <c r="F654" s="1"/>
      <c r="G654" s="1"/>
      <c r="H654" s="1"/>
      <c r="I654" s="1"/>
    </row>
    <row r="655" spans="6:9">
      <c r="F655" s="1"/>
      <c r="G655" s="1"/>
      <c r="H655" s="1"/>
      <c r="I655" s="1"/>
    </row>
    <row r="656" spans="6:9">
      <c r="F656" s="1"/>
      <c r="G656" s="1"/>
      <c r="H656" s="1"/>
      <c r="I656" s="1"/>
    </row>
    <row r="657" spans="6:9">
      <c r="F657" s="1"/>
      <c r="G657" s="1"/>
      <c r="H657" s="1"/>
      <c r="I657" s="1"/>
    </row>
    <row r="658" spans="6:9">
      <c r="F658" s="1"/>
      <c r="G658" s="1"/>
      <c r="H658" s="1"/>
      <c r="I658" s="1"/>
    </row>
    <row r="659" spans="6:9">
      <c r="F659" s="1"/>
      <c r="G659" s="1"/>
      <c r="H659" s="1"/>
      <c r="I659" s="1"/>
    </row>
    <row r="660" spans="6:9">
      <c r="F660" s="1"/>
      <c r="G660" s="1"/>
      <c r="H660" s="1"/>
      <c r="I660" s="1"/>
    </row>
    <row r="661" spans="6:9">
      <c r="F661" s="1"/>
      <c r="G661" s="1"/>
      <c r="H661" s="1"/>
      <c r="I661" s="1"/>
    </row>
    <row r="662" spans="6:9">
      <c r="F662" s="1"/>
      <c r="G662" s="1"/>
      <c r="H662" s="1"/>
      <c r="I662" s="1"/>
    </row>
    <row r="663" spans="6:9">
      <c r="F663" s="1"/>
      <c r="G663" s="1"/>
      <c r="H663" s="1"/>
      <c r="I663" s="1"/>
    </row>
    <row r="664" spans="6:9">
      <c r="F664" s="1"/>
      <c r="G664" s="1"/>
      <c r="H664" s="1"/>
      <c r="I664" s="1"/>
    </row>
    <row r="665" spans="6:9">
      <c r="F665" s="1"/>
      <c r="G665" s="1"/>
      <c r="H665" s="1"/>
      <c r="I665" s="1"/>
    </row>
    <row r="666" spans="6:9">
      <c r="F666" s="1"/>
      <c r="G666" s="1"/>
      <c r="H666" s="1"/>
      <c r="I666" s="1"/>
    </row>
    <row r="667" spans="6:9">
      <c r="F667" s="1"/>
      <c r="G667" s="1"/>
      <c r="H667" s="1"/>
      <c r="I667" s="1"/>
    </row>
    <row r="668" spans="6:9">
      <c r="F668" s="1"/>
      <c r="G668" s="1"/>
      <c r="H668" s="1"/>
      <c r="I668" s="1"/>
    </row>
    <row r="669" spans="6:9">
      <c r="F669" s="1"/>
      <c r="G669" s="1"/>
      <c r="H669" s="1"/>
      <c r="I669" s="1"/>
    </row>
    <row r="670" spans="6:9">
      <c r="F670" s="1"/>
      <c r="G670" s="1"/>
      <c r="H670" s="1"/>
      <c r="I670" s="1"/>
    </row>
    <row r="671" spans="6:9">
      <c r="F671" s="1"/>
      <c r="G671" s="1"/>
      <c r="H671" s="1"/>
      <c r="I671" s="1"/>
    </row>
    <row r="672" spans="6:9">
      <c r="F672" s="1"/>
      <c r="G672" s="1"/>
      <c r="H672" s="1"/>
      <c r="I672" s="1"/>
    </row>
    <row r="673" spans="6:9">
      <c r="F673" s="1"/>
      <c r="G673" s="1"/>
      <c r="H673" s="1"/>
      <c r="I673" s="1"/>
    </row>
    <row r="674" spans="6:9">
      <c r="F674" s="1"/>
      <c r="G674" s="1"/>
      <c r="H674" s="1"/>
      <c r="I674" s="1"/>
    </row>
    <row r="675" spans="6:9">
      <c r="F675" s="1"/>
      <c r="G675" s="1"/>
      <c r="H675" s="1"/>
      <c r="I675" s="1"/>
    </row>
    <row r="676" spans="6:9">
      <c r="F676" s="1"/>
      <c r="G676" s="1"/>
      <c r="H676" s="1"/>
      <c r="I676" s="1"/>
    </row>
    <row r="677" spans="6:9">
      <c r="F677" s="1"/>
      <c r="G677" s="1"/>
      <c r="H677" s="1"/>
      <c r="I677" s="1"/>
    </row>
    <row r="678" spans="6:9">
      <c r="F678" s="1"/>
      <c r="G678" s="1"/>
      <c r="H678" s="1"/>
      <c r="I678" s="1"/>
    </row>
    <row r="679" spans="6:9">
      <c r="F679" s="1"/>
      <c r="G679" s="1"/>
      <c r="H679" s="1"/>
      <c r="I679" s="1"/>
    </row>
    <row r="680" spans="6:9">
      <c r="F680" s="1"/>
      <c r="G680" s="1"/>
      <c r="H680" s="1"/>
      <c r="I680" s="1"/>
    </row>
    <row r="681" spans="6:9">
      <c r="F681" s="1"/>
      <c r="G681" s="1"/>
      <c r="H681" s="1"/>
      <c r="I681" s="1"/>
    </row>
    <row r="682" spans="6:9">
      <c r="F682" s="1"/>
      <c r="G682" s="1"/>
      <c r="H682" s="1"/>
      <c r="I682" s="1"/>
    </row>
    <row r="683" spans="6:9">
      <c r="F683" s="1"/>
      <c r="G683" s="1"/>
      <c r="H683" s="1"/>
      <c r="I683" s="1"/>
    </row>
    <row r="684" spans="6:9">
      <c r="F684" s="1"/>
      <c r="G684" s="1"/>
      <c r="H684" s="1"/>
      <c r="I684" s="1"/>
    </row>
    <row r="685" spans="6:9">
      <c r="F685" s="1"/>
      <c r="G685" s="1"/>
      <c r="H685" s="1"/>
      <c r="I685" s="1"/>
    </row>
    <row r="686" spans="6:9">
      <c r="F686" s="1"/>
      <c r="G686" s="1"/>
      <c r="H686" s="1"/>
      <c r="I686" s="1"/>
    </row>
    <row r="687" spans="6:9">
      <c r="F687" s="1"/>
      <c r="G687" s="1"/>
      <c r="H687" s="1"/>
      <c r="I687" s="1"/>
    </row>
    <row r="688" spans="6:9">
      <c r="F688" s="1"/>
      <c r="G688" s="1"/>
      <c r="H688" s="1"/>
      <c r="I688" s="1"/>
    </row>
    <row r="689" spans="6:9">
      <c r="F689" s="1"/>
      <c r="G689" s="1"/>
      <c r="H689" s="1"/>
      <c r="I689" s="1"/>
    </row>
    <row r="690" spans="6:9">
      <c r="F690" s="1"/>
      <c r="G690" s="1"/>
      <c r="H690" s="1"/>
      <c r="I690" s="1"/>
    </row>
    <row r="691" spans="6:9">
      <c r="F691" s="1"/>
      <c r="G691" s="1"/>
      <c r="H691" s="1"/>
      <c r="I691" s="1"/>
    </row>
    <row r="692" spans="6:9">
      <c r="F692" s="1"/>
      <c r="G692" s="1"/>
      <c r="H692" s="1"/>
      <c r="I692" s="1"/>
    </row>
    <row r="693" spans="6:9">
      <c r="F693" s="1"/>
      <c r="G693" s="1"/>
      <c r="H693" s="1"/>
      <c r="I693" s="1"/>
    </row>
    <row r="694" spans="6:9">
      <c r="F694" s="1"/>
      <c r="G694" s="1"/>
      <c r="H694" s="1"/>
      <c r="I694" s="1"/>
    </row>
    <row r="695" spans="6:9">
      <c r="F695" s="1"/>
      <c r="G695" s="1"/>
      <c r="H695" s="1"/>
      <c r="I695" s="1"/>
    </row>
    <row r="696" spans="6:9">
      <c r="F696" s="1"/>
      <c r="G696" s="1"/>
      <c r="H696" s="1"/>
      <c r="I696" s="1"/>
    </row>
    <row r="697" spans="6:9">
      <c r="F697" s="1"/>
      <c r="G697" s="1"/>
      <c r="H697" s="1"/>
      <c r="I697" s="1"/>
    </row>
    <row r="698" spans="6:9">
      <c r="F698" s="1"/>
      <c r="G698" s="1"/>
      <c r="H698" s="1"/>
      <c r="I698" s="1"/>
    </row>
    <row r="699" spans="6:9">
      <c r="F699" s="1"/>
      <c r="G699" s="1"/>
      <c r="H699" s="1"/>
      <c r="I699" s="1"/>
    </row>
    <row r="700" spans="6:9">
      <c r="F700" s="1"/>
      <c r="G700" s="1"/>
      <c r="H700" s="1"/>
      <c r="I700" s="1"/>
    </row>
    <row r="701" spans="6:9">
      <c r="F701" s="1"/>
      <c r="G701" s="1"/>
      <c r="H701" s="1"/>
      <c r="I701" s="1"/>
    </row>
    <row r="702" spans="6:9">
      <c r="F702" s="1"/>
      <c r="G702" s="1"/>
      <c r="H702" s="1"/>
      <c r="I702" s="1"/>
    </row>
    <row r="703" spans="6:9">
      <c r="F703" s="1"/>
      <c r="G703" s="1"/>
      <c r="H703" s="1"/>
      <c r="I703" s="1"/>
    </row>
    <row r="704" spans="6:9">
      <c r="F704" s="1"/>
      <c r="G704" s="1"/>
      <c r="H704" s="1"/>
      <c r="I704" s="1"/>
    </row>
    <row r="705" spans="6:9">
      <c r="F705" s="1"/>
      <c r="G705" s="1"/>
      <c r="H705" s="1"/>
      <c r="I705" s="1"/>
    </row>
    <row r="706" spans="6:9">
      <c r="F706" s="1"/>
      <c r="G706" s="1"/>
      <c r="H706" s="1"/>
      <c r="I706" s="1"/>
    </row>
    <row r="707" spans="6:9">
      <c r="F707" s="1"/>
      <c r="G707" s="1"/>
      <c r="H707" s="1"/>
      <c r="I707" s="1"/>
    </row>
    <row r="708" spans="6:9">
      <c r="F708" s="1"/>
      <c r="G708" s="1"/>
      <c r="H708" s="1"/>
      <c r="I708" s="1"/>
    </row>
    <row r="709" spans="6:9">
      <c r="F709" s="1"/>
      <c r="G709" s="1"/>
      <c r="H709" s="1"/>
      <c r="I709" s="1"/>
    </row>
    <row r="710" spans="6:9">
      <c r="F710" s="1"/>
      <c r="G710" s="1"/>
      <c r="H710" s="1"/>
      <c r="I710" s="1"/>
    </row>
    <row r="711" spans="6:9">
      <c r="F711" s="1"/>
      <c r="G711" s="1"/>
      <c r="H711" s="1"/>
      <c r="I711" s="1"/>
    </row>
    <row r="712" spans="6:9">
      <c r="F712" s="1"/>
      <c r="G712" s="1"/>
      <c r="H712" s="1"/>
      <c r="I712" s="1"/>
    </row>
    <row r="713" spans="6:9">
      <c r="F713" s="1"/>
      <c r="G713" s="1"/>
      <c r="H713" s="1"/>
      <c r="I713" s="1"/>
    </row>
    <row r="714" spans="6:9">
      <c r="F714" s="1"/>
      <c r="G714" s="1"/>
      <c r="H714" s="1"/>
      <c r="I714" s="1"/>
    </row>
    <row r="715" spans="6:9">
      <c r="F715" s="1"/>
      <c r="G715" s="1"/>
      <c r="H715" s="1"/>
      <c r="I715" s="1"/>
    </row>
    <row r="716" spans="6:9">
      <c r="F716" s="1"/>
      <c r="G716" s="1"/>
      <c r="H716" s="1"/>
      <c r="I716" s="1"/>
    </row>
    <row r="717" spans="6:9">
      <c r="F717" s="1"/>
      <c r="G717" s="1"/>
      <c r="H717" s="1"/>
      <c r="I717" s="1"/>
    </row>
    <row r="718" spans="6:9">
      <c r="F718" s="1"/>
      <c r="G718" s="1"/>
      <c r="H718" s="1"/>
      <c r="I718" s="1"/>
    </row>
    <row r="719" spans="6:9">
      <c r="F719" s="1"/>
      <c r="G719" s="1"/>
      <c r="H719" s="1"/>
      <c r="I719" s="1"/>
    </row>
    <row r="720" spans="6:9">
      <c r="F720" s="1"/>
      <c r="G720" s="1"/>
      <c r="H720" s="1"/>
      <c r="I720" s="1"/>
    </row>
    <row r="721" spans="6:9">
      <c r="F721" s="1"/>
      <c r="G721" s="1"/>
      <c r="H721" s="1"/>
      <c r="I721" s="1"/>
    </row>
    <row r="722" spans="6:9">
      <c r="F722" s="1"/>
      <c r="G722" s="1"/>
      <c r="H722" s="1"/>
      <c r="I722" s="1"/>
    </row>
    <row r="723" spans="6:9">
      <c r="F723" s="1"/>
      <c r="G723" s="1"/>
      <c r="H723" s="1"/>
      <c r="I723" s="1"/>
    </row>
    <row r="724" spans="6:9">
      <c r="F724" s="1"/>
      <c r="G724" s="1"/>
      <c r="H724" s="1"/>
      <c r="I724" s="1"/>
    </row>
    <row r="725" spans="6:9">
      <c r="F725" s="1"/>
      <c r="G725" s="1"/>
      <c r="H725" s="1"/>
      <c r="I725" s="1"/>
    </row>
    <row r="726" spans="6:9">
      <c r="F726" s="1"/>
      <c r="G726" s="1"/>
      <c r="H726" s="1"/>
      <c r="I726" s="1"/>
    </row>
    <row r="727" spans="6:9">
      <c r="F727" s="1"/>
      <c r="G727" s="1"/>
      <c r="H727" s="1"/>
      <c r="I727" s="1"/>
    </row>
    <row r="728" spans="6:9">
      <c r="F728" s="1"/>
      <c r="G728" s="1"/>
      <c r="H728" s="1"/>
      <c r="I728" s="1"/>
    </row>
    <row r="729" spans="6:9">
      <c r="F729" s="1"/>
      <c r="G729" s="1"/>
      <c r="H729" s="1"/>
      <c r="I729" s="1"/>
    </row>
    <row r="730" spans="6:9">
      <c r="F730" s="1"/>
      <c r="G730" s="1"/>
      <c r="H730" s="1"/>
      <c r="I730" s="1"/>
    </row>
    <row r="731" spans="6:9">
      <c r="F731" s="1"/>
      <c r="G731" s="1"/>
      <c r="H731" s="1"/>
      <c r="I731" s="1"/>
    </row>
    <row r="732" spans="6:9">
      <c r="F732" s="1"/>
      <c r="G732" s="1"/>
      <c r="H732" s="1"/>
      <c r="I732" s="1"/>
    </row>
    <row r="733" spans="6:9">
      <c r="F733" s="1"/>
      <c r="G733" s="1"/>
      <c r="H733" s="1"/>
      <c r="I733" s="1"/>
    </row>
    <row r="734" spans="6:9">
      <c r="F734" s="1"/>
      <c r="G734" s="1"/>
      <c r="H734" s="1"/>
      <c r="I734" s="1"/>
    </row>
    <row r="735" spans="6:9">
      <c r="F735" s="1"/>
      <c r="G735" s="1"/>
      <c r="H735" s="1"/>
      <c r="I735" s="1"/>
    </row>
    <row r="736" spans="6:9">
      <c r="F736" s="1"/>
      <c r="G736" s="1"/>
      <c r="H736" s="1"/>
      <c r="I736" s="1"/>
    </row>
    <row r="737" spans="6:9">
      <c r="F737" s="1"/>
      <c r="G737" s="1"/>
      <c r="H737" s="1"/>
      <c r="I737" s="1"/>
    </row>
    <row r="738" spans="6:9">
      <c r="F738" s="1"/>
      <c r="G738" s="1"/>
      <c r="H738" s="1"/>
      <c r="I738" s="1"/>
    </row>
    <row r="739" spans="6:9">
      <c r="F739" s="1"/>
      <c r="G739" s="1"/>
      <c r="H739" s="1"/>
      <c r="I739" s="1"/>
    </row>
    <row r="740" spans="6:9">
      <c r="F740" s="1"/>
      <c r="G740" s="1"/>
      <c r="H740" s="1"/>
      <c r="I740" s="1"/>
    </row>
    <row r="741" spans="6:9">
      <c r="F741" s="1"/>
      <c r="G741" s="1"/>
      <c r="H741" s="1"/>
      <c r="I741" s="1"/>
    </row>
    <row r="742" spans="6:9">
      <c r="F742" s="1"/>
      <c r="G742" s="1"/>
      <c r="H742" s="1"/>
      <c r="I742" s="1"/>
    </row>
    <row r="743" spans="6:9">
      <c r="F743" s="1"/>
      <c r="G743" s="1"/>
      <c r="H743" s="1"/>
      <c r="I743" s="1"/>
    </row>
    <row r="744" spans="6:9">
      <c r="F744" s="1"/>
      <c r="G744" s="1"/>
      <c r="H744" s="1"/>
      <c r="I744" s="1"/>
    </row>
    <row r="745" spans="6:9">
      <c r="F745" s="1"/>
      <c r="G745" s="1"/>
      <c r="H745" s="1"/>
      <c r="I745" s="1"/>
    </row>
    <row r="746" spans="6:9">
      <c r="F746" s="1"/>
      <c r="G746" s="1"/>
      <c r="H746" s="1"/>
      <c r="I746" s="1"/>
    </row>
    <row r="747" spans="6:9">
      <c r="F747" s="1"/>
      <c r="G747" s="1"/>
      <c r="H747" s="1"/>
      <c r="I747" s="1"/>
    </row>
    <row r="748" spans="6:9">
      <c r="F748" s="1"/>
      <c r="G748" s="1"/>
      <c r="H748" s="1"/>
      <c r="I748" s="1"/>
    </row>
    <row r="749" spans="6:9">
      <c r="F749" s="1"/>
      <c r="G749" s="1"/>
      <c r="H749" s="1"/>
      <c r="I749" s="1"/>
    </row>
    <row r="750" spans="6:9">
      <c r="F750" s="1"/>
      <c r="G750" s="1"/>
      <c r="H750" s="1"/>
      <c r="I750" s="1"/>
    </row>
    <row r="751" spans="6:9">
      <c r="F751" s="1"/>
      <c r="G751" s="1"/>
      <c r="H751" s="1"/>
      <c r="I751" s="1"/>
    </row>
    <row r="752" spans="6:9">
      <c r="F752" s="1"/>
      <c r="G752" s="1"/>
      <c r="H752" s="1"/>
      <c r="I752" s="1"/>
    </row>
    <row r="753" spans="6:9">
      <c r="F753" s="1"/>
      <c r="G753" s="1"/>
      <c r="H753" s="1"/>
      <c r="I753" s="1"/>
    </row>
    <row r="754" spans="6:9">
      <c r="F754" s="1"/>
      <c r="G754" s="1"/>
      <c r="H754" s="1"/>
      <c r="I754" s="1"/>
    </row>
    <row r="755" spans="6:9">
      <c r="F755" s="1"/>
      <c r="G755" s="1"/>
      <c r="H755" s="1"/>
      <c r="I755" s="1"/>
    </row>
    <row r="756" spans="6:9">
      <c r="F756" s="1"/>
      <c r="G756" s="1"/>
      <c r="H756" s="1"/>
      <c r="I756" s="1"/>
    </row>
    <row r="757" spans="6:9">
      <c r="F757" s="1"/>
      <c r="G757" s="1"/>
      <c r="H757" s="1"/>
      <c r="I757" s="1"/>
    </row>
    <row r="758" spans="6:9">
      <c r="F758" s="1"/>
      <c r="G758" s="1"/>
      <c r="H758" s="1"/>
      <c r="I758" s="1"/>
    </row>
    <row r="759" spans="6:9">
      <c r="F759" s="1"/>
      <c r="G759" s="1"/>
      <c r="H759" s="1"/>
      <c r="I759" s="1"/>
    </row>
    <row r="760" spans="6:9">
      <c r="F760" s="1"/>
      <c r="G760" s="1"/>
      <c r="H760" s="1"/>
      <c r="I760" s="1"/>
    </row>
    <row r="761" spans="6:9">
      <c r="F761" s="1"/>
      <c r="G761" s="1"/>
      <c r="H761" s="1"/>
      <c r="I761" s="1"/>
    </row>
    <row r="762" spans="6:9">
      <c r="F762" s="1"/>
      <c r="G762" s="1"/>
      <c r="H762" s="1"/>
      <c r="I762" s="1"/>
    </row>
    <row r="763" spans="6:9">
      <c r="F763" s="1"/>
      <c r="G763" s="1"/>
      <c r="H763" s="1"/>
      <c r="I763" s="1"/>
    </row>
    <row r="764" spans="6:9">
      <c r="F764" s="1"/>
      <c r="G764" s="1"/>
      <c r="H764" s="1"/>
      <c r="I764" s="1"/>
    </row>
    <row r="765" spans="6:9">
      <c r="F765" s="1"/>
      <c r="G765" s="1"/>
      <c r="H765" s="1"/>
      <c r="I765" s="1"/>
    </row>
    <row r="766" spans="6:9">
      <c r="F766" s="1"/>
      <c r="G766" s="1"/>
      <c r="H766" s="1"/>
      <c r="I766" s="1"/>
    </row>
    <row r="767" spans="6:9">
      <c r="F767" s="1"/>
      <c r="G767" s="1"/>
      <c r="H767" s="1"/>
      <c r="I767" s="1"/>
    </row>
    <row r="768" spans="6:9">
      <c r="F768" s="1"/>
      <c r="G768" s="1"/>
      <c r="H768" s="1"/>
      <c r="I768" s="1"/>
    </row>
    <row r="769" spans="6:9">
      <c r="F769" s="1"/>
      <c r="G769" s="1"/>
      <c r="H769" s="1"/>
      <c r="I769" s="1"/>
    </row>
    <row r="770" spans="6:9">
      <c r="F770" s="1"/>
      <c r="G770" s="1"/>
      <c r="H770" s="1"/>
      <c r="I770" s="1"/>
    </row>
    <row r="771" spans="6:9">
      <c r="F771" s="1"/>
      <c r="G771" s="1"/>
      <c r="H771" s="1"/>
      <c r="I771" s="1"/>
    </row>
    <row r="772" spans="6:9">
      <c r="F772" s="1"/>
      <c r="G772" s="1"/>
      <c r="H772" s="1"/>
      <c r="I772" s="1"/>
    </row>
    <row r="773" spans="6:9">
      <c r="F773" s="1"/>
      <c r="G773" s="1"/>
      <c r="H773" s="1"/>
      <c r="I773" s="1"/>
    </row>
    <row r="774" spans="6:9">
      <c r="F774" s="1"/>
      <c r="G774" s="1"/>
      <c r="H774" s="1"/>
      <c r="I774" s="1"/>
    </row>
    <row r="775" spans="6:9">
      <c r="F775" s="1"/>
      <c r="G775" s="1"/>
      <c r="H775" s="1"/>
      <c r="I775" s="1"/>
    </row>
    <row r="776" spans="6:9">
      <c r="F776" s="1"/>
      <c r="G776" s="1"/>
      <c r="H776" s="1"/>
      <c r="I776" s="1"/>
    </row>
    <row r="777" spans="6:9">
      <c r="F777" s="1"/>
      <c r="G777" s="1"/>
      <c r="H777" s="1"/>
      <c r="I777" s="1"/>
    </row>
    <row r="778" spans="6:9">
      <c r="F778" s="1"/>
      <c r="G778" s="1"/>
      <c r="H778" s="1"/>
      <c r="I778" s="1"/>
    </row>
    <row r="779" spans="6:9">
      <c r="F779" s="1"/>
      <c r="G779" s="1"/>
      <c r="H779" s="1"/>
      <c r="I779" s="1"/>
    </row>
    <row r="780" spans="6:9">
      <c r="F780" s="1"/>
      <c r="G780" s="1"/>
      <c r="H780" s="1"/>
      <c r="I780" s="1"/>
    </row>
    <row r="781" spans="6:9">
      <c r="F781" s="1"/>
      <c r="G781" s="1"/>
      <c r="H781" s="1"/>
      <c r="I781" s="1"/>
    </row>
    <row r="782" spans="6:9">
      <c r="F782" s="1"/>
      <c r="G782" s="1"/>
      <c r="H782" s="1"/>
      <c r="I782" s="1"/>
    </row>
    <row r="783" spans="6:9">
      <c r="F783" s="1"/>
      <c r="G783" s="1"/>
      <c r="H783" s="1"/>
      <c r="I783" s="1"/>
    </row>
    <row r="784" spans="6:9">
      <c r="F784" s="1"/>
      <c r="G784" s="1"/>
      <c r="H784" s="1"/>
      <c r="I784" s="1"/>
    </row>
    <row r="785" spans="6:9">
      <c r="F785" s="1"/>
      <c r="G785" s="1"/>
      <c r="H785" s="1"/>
      <c r="I785" s="1"/>
    </row>
    <row r="786" spans="6:9">
      <c r="F786" s="1"/>
      <c r="G786" s="1"/>
      <c r="H786" s="1"/>
      <c r="I786" s="1"/>
    </row>
    <row r="787" spans="6:9">
      <c r="F787" s="1"/>
      <c r="G787" s="1"/>
      <c r="H787" s="1"/>
      <c r="I787" s="1"/>
    </row>
    <row r="788" spans="6:9">
      <c r="F788" s="1"/>
      <c r="G788" s="1"/>
      <c r="H788" s="1"/>
      <c r="I788" s="1"/>
    </row>
    <row r="789" spans="6:9">
      <c r="F789" s="1"/>
      <c r="G789" s="1"/>
      <c r="H789" s="1"/>
      <c r="I789" s="1"/>
    </row>
    <row r="790" spans="6:9">
      <c r="F790" s="1"/>
      <c r="G790" s="1"/>
      <c r="H790" s="1"/>
      <c r="I790" s="1"/>
    </row>
    <row r="791" spans="6:9">
      <c r="F791" s="1"/>
      <c r="G791" s="1"/>
      <c r="H791" s="1"/>
      <c r="I791" s="1"/>
    </row>
    <row r="792" spans="6:9">
      <c r="F792" s="1"/>
      <c r="G792" s="1"/>
      <c r="H792" s="1"/>
      <c r="I792" s="1"/>
    </row>
    <row r="793" spans="6:9">
      <c r="F793" s="1"/>
      <c r="G793" s="1"/>
      <c r="H793" s="1"/>
      <c r="I793" s="1"/>
    </row>
    <row r="794" spans="6:9">
      <c r="F794" s="1"/>
      <c r="G794" s="1"/>
      <c r="H794" s="1"/>
      <c r="I794" s="1"/>
    </row>
    <row r="795" spans="6:9">
      <c r="F795" s="1"/>
      <c r="G795" s="1"/>
      <c r="H795" s="1"/>
      <c r="I795" s="1"/>
    </row>
    <row r="796" spans="6:9">
      <c r="F796" s="1"/>
      <c r="G796" s="1"/>
      <c r="H796" s="1"/>
      <c r="I796" s="1"/>
    </row>
    <row r="797" spans="6:9">
      <c r="F797" s="1"/>
      <c r="G797" s="1"/>
      <c r="H797" s="1"/>
      <c r="I797" s="1"/>
    </row>
    <row r="798" spans="6:9">
      <c r="F798" s="1"/>
      <c r="G798" s="1"/>
      <c r="H798" s="1"/>
      <c r="I798" s="1"/>
    </row>
    <row r="799" spans="6:9">
      <c r="F799" s="1"/>
      <c r="G799" s="1"/>
      <c r="H799" s="1"/>
      <c r="I799" s="1"/>
    </row>
    <row r="800" spans="6:9">
      <c r="F800" s="1"/>
      <c r="G800" s="1"/>
      <c r="H800" s="1"/>
      <c r="I800" s="1"/>
    </row>
    <row r="801" spans="6:9">
      <c r="F801" s="1"/>
      <c r="G801" s="1"/>
      <c r="H801" s="1"/>
      <c r="I801" s="1"/>
    </row>
    <row r="802" spans="6:9">
      <c r="F802" s="1"/>
      <c r="G802" s="1"/>
      <c r="H802" s="1"/>
      <c r="I802" s="1"/>
    </row>
    <row r="803" spans="6:9">
      <c r="F803" s="1"/>
      <c r="G803" s="1"/>
      <c r="H803" s="1"/>
      <c r="I803" s="1"/>
    </row>
    <row r="804" spans="6:9">
      <c r="F804" s="1"/>
      <c r="G804" s="1"/>
      <c r="H804" s="1"/>
      <c r="I804" s="1"/>
    </row>
    <row r="805" spans="6:9">
      <c r="F805" s="1"/>
      <c r="G805" s="1"/>
      <c r="H805" s="1"/>
      <c r="I805" s="1"/>
    </row>
    <row r="806" spans="6:9">
      <c r="F806" s="1"/>
      <c r="G806" s="1"/>
      <c r="H806" s="1"/>
      <c r="I806" s="1"/>
    </row>
    <row r="807" spans="6:9">
      <c r="F807" s="1"/>
      <c r="G807" s="1"/>
      <c r="H807" s="1"/>
      <c r="I807" s="1"/>
    </row>
    <row r="808" spans="6:9">
      <c r="F808" s="1"/>
      <c r="G808" s="1"/>
      <c r="H808" s="1"/>
      <c r="I808" s="1"/>
    </row>
    <row r="809" spans="6:9">
      <c r="F809" s="1"/>
      <c r="G809" s="1"/>
      <c r="H809" s="1"/>
      <c r="I809" s="1"/>
    </row>
    <row r="810" spans="6:9">
      <c r="F810" s="1"/>
      <c r="G810" s="1"/>
      <c r="H810" s="1"/>
      <c r="I810" s="1"/>
    </row>
    <row r="811" spans="6:9">
      <c r="F811" s="1"/>
      <c r="G811" s="1"/>
      <c r="H811" s="1"/>
      <c r="I811" s="1"/>
    </row>
    <row r="812" spans="6:9">
      <c r="F812" s="1"/>
      <c r="G812" s="1"/>
      <c r="H812" s="1"/>
      <c r="I812" s="1"/>
    </row>
    <row r="813" spans="6:9">
      <c r="F813" s="1"/>
      <c r="G813" s="1"/>
      <c r="H813" s="1"/>
      <c r="I813" s="1"/>
    </row>
    <row r="814" spans="6:9">
      <c r="F814" s="1"/>
      <c r="G814" s="1"/>
      <c r="H814" s="1"/>
      <c r="I814" s="1"/>
    </row>
    <row r="815" spans="6:9">
      <c r="F815" s="1"/>
      <c r="G815" s="1"/>
      <c r="H815" s="1"/>
      <c r="I815" s="1"/>
    </row>
    <row r="816" spans="6:9">
      <c r="F816" s="1"/>
      <c r="G816" s="1"/>
      <c r="H816" s="1"/>
      <c r="I816" s="1"/>
    </row>
    <row r="817" spans="6:9">
      <c r="F817" s="1"/>
      <c r="G817" s="1"/>
      <c r="H817" s="1"/>
      <c r="I817" s="1"/>
    </row>
    <row r="818" spans="6:9">
      <c r="F818" s="1"/>
      <c r="G818" s="1"/>
      <c r="H818" s="1"/>
      <c r="I818" s="1"/>
    </row>
    <row r="819" spans="6:9">
      <c r="F819" s="1"/>
      <c r="G819" s="1"/>
      <c r="H819" s="1"/>
      <c r="I819" s="1"/>
    </row>
    <row r="820" spans="6:9">
      <c r="F820" s="1"/>
      <c r="G820" s="1"/>
      <c r="H820" s="1"/>
      <c r="I820" s="1"/>
    </row>
    <row r="821" spans="6:9">
      <c r="F821" s="1"/>
      <c r="G821" s="1"/>
      <c r="H821" s="1"/>
      <c r="I821" s="1"/>
    </row>
    <row r="822" spans="6:9">
      <c r="F822" s="1"/>
      <c r="G822" s="1"/>
      <c r="H822" s="1"/>
      <c r="I822" s="1"/>
    </row>
    <row r="823" spans="6:9">
      <c r="F823" s="1"/>
      <c r="G823" s="1"/>
      <c r="H823" s="1"/>
      <c r="I823" s="1"/>
    </row>
    <row r="824" spans="6:9">
      <c r="F824" s="1"/>
      <c r="G824" s="1"/>
      <c r="H824" s="1"/>
      <c r="I824" s="1"/>
    </row>
    <row r="825" spans="6:9">
      <c r="F825" s="1"/>
      <c r="G825" s="1"/>
      <c r="H825" s="1"/>
      <c r="I825" s="1"/>
    </row>
    <row r="826" spans="6:9">
      <c r="F826" s="1"/>
      <c r="G826" s="1"/>
      <c r="H826" s="1"/>
      <c r="I826" s="1"/>
    </row>
    <row r="827" spans="6:9">
      <c r="F827" s="1"/>
      <c r="G827" s="1"/>
      <c r="H827" s="1"/>
      <c r="I827" s="1"/>
    </row>
    <row r="828" spans="6:9">
      <c r="F828" s="1"/>
      <c r="G828" s="1"/>
      <c r="H828" s="1"/>
      <c r="I828" s="1"/>
    </row>
    <row r="829" spans="6:9">
      <c r="F829" s="1"/>
      <c r="G829" s="1"/>
      <c r="H829" s="1"/>
      <c r="I829" s="1"/>
    </row>
    <row r="830" spans="6:9">
      <c r="F830" s="1"/>
      <c r="G830" s="1"/>
      <c r="H830" s="1"/>
      <c r="I830" s="1"/>
    </row>
    <row r="831" spans="6:9">
      <c r="F831" s="1"/>
      <c r="G831" s="1"/>
      <c r="H831" s="1"/>
      <c r="I831" s="1"/>
    </row>
    <row r="832" spans="6:9">
      <c r="F832" s="1"/>
      <c r="G832" s="1"/>
      <c r="H832" s="1"/>
      <c r="I832" s="1"/>
    </row>
    <row r="833" spans="6:9">
      <c r="F833" s="1"/>
      <c r="G833" s="1"/>
      <c r="H833" s="1"/>
      <c r="I833" s="1"/>
    </row>
    <row r="834" spans="6:9">
      <c r="F834" s="1"/>
      <c r="G834" s="1"/>
      <c r="H834" s="1"/>
      <c r="I834" s="1"/>
    </row>
    <row r="835" spans="6:9">
      <c r="F835" s="1"/>
      <c r="G835" s="1"/>
      <c r="H835" s="1"/>
      <c r="I835" s="1"/>
    </row>
    <row r="836" spans="6:9">
      <c r="F836" s="1"/>
      <c r="G836" s="1"/>
      <c r="H836" s="1"/>
      <c r="I836" s="1"/>
    </row>
    <row r="837" spans="6:9">
      <c r="F837" s="1"/>
      <c r="G837" s="1"/>
      <c r="H837" s="1"/>
      <c r="I837" s="1"/>
    </row>
    <row r="838" spans="6:9">
      <c r="F838" s="1"/>
      <c r="G838" s="1"/>
      <c r="H838" s="1"/>
      <c r="I838" s="1"/>
    </row>
    <row r="839" spans="6:9">
      <c r="F839" s="1"/>
      <c r="G839" s="1"/>
      <c r="H839" s="1"/>
      <c r="I839" s="1"/>
    </row>
    <row r="840" spans="6:9">
      <c r="F840" s="1"/>
      <c r="G840" s="1"/>
      <c r="H840" s="1"/>
      <c r="I840" s="1"/>
    </row>
    <row r="841" spans="6:9">
      <c r="F841" s="1"/>
      <c r="G841" s="1"/>
      <c r="H841" s="1"/>
      <c r="I841" s="1"/>
    </row>
    <row r="842" spans="6:9">
      <c r="F842" s="1"/>
      <c r="G842" s="1"/>
      <c r="H842" s="1"/>
      <c r="I842" s="1"/>
    </row>
    <row r="843" spans="6:9">
      <c r="F843" s="1"/>
      <c r="G843" s="1"/>
      <c r="H843" s="1"/>
      <c r="I843" s="1"/>
    </row>
    <row r="844" spans="6:9">
      <c r="F844" s="1"/>
      <c r="G844" s="1"/>
      <c r="H844" s="1"/>
      <c r="I844" s="1"/>
    </row>
    <row r="845" spans="6:9">
      <c r="F845" s="1"/>
      <c r="G845" s="1"/>
      <c r="H845" s="1"/>
      <c r="I845" s="1"/>
    </row>
    <row r="846" spans="6:9">
      <c r="F846" s="1"/>
      <c r="G846" s="1"/>
      <c r="H846" s="1"/>
      <c r="I846" s="1"/>
    </row>
    <row r="847" spans="6:9">
      <c r="F847" s="1"/>
      <c r="G847" s="1"/>
      <c r="H847" s="1"/>
      <c r="I847" s="1"/>
    </row>
    <row r="848" spans="6:9">
      <c r="F848" s="1"/>
      <c r="G848" s="1"/>
      <c r="H848" s="1"/>
      <c r="I848" s="1"/>
    </row>
    <row r="849" spans="6:9">
      <c r="F849" s="1"/>
      <c r="G849" s="1"/>
      <c r="H849" s="1"/>
      <c r="I849" s="1"/>
    </row>
    <row r="850" spans="6:9">
      <c r="F850" s="1"/>
      <c r="G850" s="1"/>
      <c r="H850" s="1"/>
      <c r="I850" s="1"/>
    </row>
    <row r="851" spans="6:9">
      <c r="F851" s="1"/>
      <c r="G851" s="1"/>
      <c r="H851" s="1"/>
      <c r="I851" s="1"/>
    </row>
    <row r="852" spans="6:9">
      <c r="F852" s="1"/>
      <c r="G852" s="1"/>
      <c r="H852" s="1"/>
      <c r="I852" s="1"/>
    </row>
    <row r="853" spans="6:9">
      <c r="F853" s="1"/>
      <c r="G853" s="1"/>
      <c r="H853" s="1"/>
      <c r="I853" s="1"/>
    </row>
    <row r="854" spans="6:9">
      <c r="F854" s="1"/>
      <c r="G854" s="1"/>
      <c r="H854" s="1"/>
      <c r="I854" s="1"/>
    </row>
    <row r="855" spans="6:9">
      <c r="F855" s="1"/>
      <c r="G855" s="1"/>
      <c r="H855" s="1"/>
      <c r="I855" s="1"/>
    </row>
    <row r="856" spans="6:9">
      <c r="F856" s="1"/>
      <c r="G856" s="1"/>
      <c r="H856" s="1"/>
      <c r="I856" s="1"/>
    </row>
    <row r="857" spans="6:9">
      <c r="F857" s="1"/>
      <c r="G857" s="1"/>
      <c r="H857" s="1"/>
      <c r="I857" s="1"/>
    </row>
    <row r="858" spans="6:9">
      <c r="F858" s="1"/>
      <c r="G858" s="1"/>
      <c r="H858" s="1"/>
      <c r="I858" s="1"/>
    </row>
    <row r="859" spans="6:9">
      <c r="F859" s="1"/>
      <c r="G859" s="1"/>
      <c r="H859" s="1"/>
      <c r="I859" s="1"/>
    </row>
    <row r="860" spans="6:9">
      <c r="F860" s="1"/>
      <c r="G860" s="1"/>
      <c r="H860" s="1"/>
      <c r="I860" s="1"/>
    </row>
    <row r="861" spans="6:9">
      <c r="F861" s="1"/>
      <c r="G861" s="1"/>
      <c r="H861" s="1"/>
      <c r="I861" s="1"/>
    </row>
    <row r="862" spans="6:9">
      <c r="F862" s="1"/>
      <c r="G862" s="1"/>
      <c r="H862" s="1"/>
      <c r="I862" s="1"/>
    </row>
    <row r="863" spans="6:9">
      <c r="F863" s="1"/>
      <c r="G863" s="1"/>
      <c r="H863" s="1"/>
      <c r="I863" s="1"/>
    </row>
    <row r="864" spans="6:9">
      <c r="F864" s="1"/>
      <c r="G864" s="1"/>
      <c r="H864" s="1"/>
      <c r="I864" s="1"/>
    </row>
    <row r="865" spans="6:9">
      <c r="F865" s="1"/>
      <c r="G865" s="1"/>
      <c r="H865" s="1"/>
      <c r="I865" s="1"/>
    </row>
    <row r="866" spans="6:9">
      <c r="F866" s="1"/>
      <c r="G866" s="1"/>
      <c r="H866" s="1"/>
      <c r="I866" s="1"/>
    </row>
    <row r="867" spans="6:9">
      <c r="F867" s="1"/>
      <c r="G867" s="1"/>
      <c r="H867" s="1"/>
      <c r="I867" s="1"/>
    </row>
    <row r="868" spans="6:9">
      <c r="F868" s="1"/>
      <c r="G868" s="1"/>
      <c r="H868" s="1"/>
      <c r="I868" s="1"/>
    </row>
    <row r="869" spans="6:9">
      <c r="F869" s="1"/>
      <c r="G869" s="1"/>
      <c r="H869" s="1"/>
      <c r="I869" s="1"/>
    </row>
    <row r="870" spans="6:9">
      <c r="F870" s="1"/>
      <c r="G870" s="1"/>
      <c r="H870" s="1"/>
      <c r="I870" s="1"/>
    </row>
    <row r="871" spans="6:9">
      <c r="F871" s="1"/>
      <c r="G871" s="1"/>
      <c r="H871" s="1"/>
      <c r="I871" s="1"/>
    </row>
    <row r="872" spans="6:9">
      <c r="F872" s="1"/>
      <c r="G872" s="1"/>
      <c r="H872" s="1"/>
      <c r="I872" s="1"/>
    </row>
    <row r="873" spans="6:9">
      <c r="F873" s="1"/>
      <c r="G873" s="1"/>
      <c r="H873" s="1"/>
      <c r="I873" s="1"/>
    </row>
    <row r="874" spans="6:9">
      <c r="F874" s="1"/>
      <c r="G874" s="1"/>
      <c r="H874" s="1"/>
      <c r="I874" s="1"/>
    </row>
    <row r="875" spans="6:9">
      <c r="F875" s="1"/>
      <c r="G875" s="1"/>
      <c r="H875" s="1"/>
      <c r="I875" s="1"/>
    </row>
    <row r="876" spans="6:9">
      <c r="F876" s="1"/>
      <c r="G876" s="1"/>
      <c r="H876" s="1"/>
      <c r="I876" s="1"/>
    </row>
    <row r="877" spans="6:9">
      <c r="F877" s="1"/>
      <c r="G877" s="1"/>
      <c r="H877" s="1"/>
      <c r="I877" s="1"/>
    </row>
    <row r="878" spans="6:9">
      <c r="F878" s="1"/>
      <c r="G878" s="1"/>
      <c r="H878" s="1"/>
      <c r="I878" s="1"/>
    </row>
    <row r="879" spans="6:9">
      <c r="F879" s="1"/>
      <c r="G879" s="1"/>
      <c r="H879" s="1"/>
      <c r="I879" s="1"/>
    </row>
    <row r="880" spans="6:9">
      <c r="F880" s="1"/>
      <c r="G880" s="1"/>
      <c r="H880" s="1"/>
      <c r="I880" s="1"/>
    </row>
    <row r="881" spans="6:9">
      <c r="F881" s="1"/>
      <c r="G881" s="1"/>
      <c r="H881" s="1"/>
      <c r="I881" s="1"/>
    </row>
    <row r="882" spans="6:9">
      <c r="F882" s="1"/>
      <c r="G882" s="1"/>
      <c r="H882" s="1"/>
      <c r="I882" s="1"/>
    </row>
    <row r="883" spans="6:9">
      <c r="F883" s="1"/>
      <c r="G883" s="1"/>
      <c r="H883" s="1"/>
      <c r="I883" s="1"/>
    </row>
    <row r="884" spans="6:9">
      <c r="F884" s="1"/>
      <c r="G884" s="1"/>
      <c r="H884" s="1"/>
      <c r="I884" s="1"/>
    </row>
    <row r="885" spans="6:9">
      <c r="F885" s="1"/>
      <c r="G885" s="1"/>
      <c r="H885" s="1"/>
      <c r="I885" s="1"/>
    </row>
    <row r="886" spans="6:9">
      <c r="F886" s="1"/>
      <c r="G886" s="1"/>
      <c r="H886" s="1"/>
      <c r="I886" s="1"/>
    </row>
    <row r="887" spans="6:9">
      <c r="F887" s="1"/>
      <c r="G887" s="1"/>
      <c r="H887" s="1"/>
      <c r="I887" s="1"/>
    </row>
    <row r="888" spans="6:9">
      <c r="F888" s="1"/>
      <c r="G888" s="1"/>
      <c r="H888" s="1"/>
      <c r="I888" s="1"/>
    </row>
    <row r="889" spans="6:9">
      <c r="F889" s="1"/>
      <c r="G889" s="1"/>
      <c r="H889" s="1"/>
      <c r="I889" s="1"/>
    </row>
    <row r="890" spans="6:9">
      <c r="F890" s="1"/>
      <c r="G890" s="1"/>
      <c r="H890" s="1"/>
      <c r="I890" s="1"/>
    </row>
    <row r="891" spans="6:9">
      <c r="F891" s="1"/>
      <c r="G891" s="1"/>
      <c r="H891" s="1"/>
      <c r="I891" s="1"/>
    </row>
    <row r="892" spans="6:9">
      <c r="F892" s="1"/>
      <c r="G892" s="1"/>
      <c r="H892" s="1"/>
      <c r="I892" s="1"/>
    </row>
    <row r="893" spans="6:9">
      <c r="F893" s="1"/>
      <c r="G893" s="1"/>
      <c r="H893" s="1"/>
      <c r="I893" s="1"/>
    </row>
    <row r="894" spans="6:9">
      <c r="F894" s="1"/>
      <c r="G894" s="1"/>
      <c r="H894" s="1"/>
      <c r="I894" s="1"/>
    </row>
    <row r="895" spans="6:9">
      <c r="F895" s="1"/>
      <c r="G895" s="1"/>
      <c r="H895" s="1"/>
      <c r="I895" s="1"/>
    </row>
    <row r="896" spans="6:9">
      <c r="F896" s="1"/>
      <c r="G896" s="1"/>
      <c r="H896" s="1"/>
      <c r="I896" s="1"/>
    </row>
    <row r="897" spans="6:9">
      <c r="F897" s="1"/>
      <c r="G897" s="1"/>
      <c r="H897" s="1"/>
      <c r="I897" s="1"/>
    </row>
    <row r="898" spans="6:9">
      <c r="F898" s="1"/>
      <c r="G898" s="1"/>
      <c r="H898" s="1"/>
      <c r="I898" s="1"/>
    </row>
    <row r="899" spans="6:9">
      <c r="F899" s="1"/>
      <c r="G899" s="1"/>
      <c r="H899" s="1"/>
      <c r="I899" s="1"/>
    </row>
    <row r="900" spans="6:9">
      <c r="F900" s="1"/>
      <c r="G900" s="1"/>
      <c r="H900" s="1"/>
      <c r="I900" s="1"/>
    </row>
    <row r="901" spans="6:9">
      <c r="F901" s="1"/>
      <c r="G901" s="1"/>
      <c r="H901" s="1"/>
      <c r="I901" s="1"/>
    </row>
    <row r="902" spans="6:9">
      <c r="F902" s="1"/>
      <c r="G902" s="1"/>
      <c r="H902" s="1"/>
      <c r="I902" s="1"/>
    </row>
    <row r="903" spans="6:9">
      <c r="F903" s="1"/>
      <c r="G903" s="1"/>
      <c r="H903" s="1"/>
      <c r="I903" s="1"/>
    </row>
    <row r="904" spans="6:9">
      <c r="F904" s="1"/>
      <c r="G904" s="1"/>
      <c r="H904" s="1"/>
      <c r="I904" s="1"/>
    </row>
    <row r="905" spans="6:9">
      <c r="F905" s="1"/>
      <c r="G905" s="1"/>
      <c r="H905" s="1"/>
      <c r="I905" s="1"/>
    </row>
    <row r="906" spans="6:9">
      <c r="F906" s="1"/>
      <c r="G906" s="1"/>
      <c r="H906" s="1"/>
      <c r="I906" s="1"/>
    </row>
    <row r="907" spans="6:9">
      <c r="F907" s="1"/>
      <c r="G907" s="1"/>
      <c r="H907" s="1"/>
      <c r="I907" s="1"/>
    </row>
    <row r="908" spans="6:9">
      <c r="F908" s="1"/>
      <c r="G908" s="1"/>
      <c r="H908" s="1"/>
      <c r="I908" s="1"/>
    </row>
    <row r="909" spans="6:9">
      <c r="F909" s="1"/>
      <c r="G909" s="1"/>
      <c r="H909" s="1"/>
      <c r="I909" s="1"/>
    </row>
    <row r="910" spans="6:9">
      <c r="F910" s="1"/>
      <c r="G910" s="1"/>
      <c r="H910" s="1"/>
      <c r="I910" s="1"/>
    </row>
    <row r="911" spans="6:9">
      <c r="F911" s="1"/>
      <c r="G911" s="1"/>
      <c r="H911" s="1"/>
      <c r="I911" s="1"/>
    </row>
    <row r="912" spans="6:9">
      <c r="F912" s="1"/>
      <c r="G912" s="1"/>
      <c r="H912" s="1"/>
      <c r="I912" s="1"/>
    </row>
    <row r="913" spans="6:9">
      <c r="F913" s="1"/>
      <c r="G913" s="1"/>
      <c r="H913" s="1"/>
      <c r="I913" s="1"/>
    </row>
    <row r="914" spans="6:9">
      <c r="F914" s="1"/>
      <c r="G914" s="1"/>
      <c r="H914" s="1"/>
      <c r="I914" s="1"/>
    </row>
    <row r="915" spans="6:9">
      <c r="F915" s="1"/>
      <c r="G915" s="1"/>
      <c r="H915" s="1"/>
      <c r="I915" s="1"/>
    </row>
    <row r="916" spans="6:9">
      <c r="F916" s="1"/>
      <c r="G916" s="1"/>
      <c r="H916" s="1"/>
      <c r="I916" s="1"/>
    </row>
    <row r="917" spans="6:9">
      <c r="F917" s="1"/>
      <c r="G917" s="1"/>
      <c r="H917" s="1"/>
      <c r="I917" s="1"/>
    </row>
    <row r="918" spans="6:9">
      <c r="F918" s="1"/>
      <c r="G918" s="1"/>
      <c r="H918" s="1"/>
      <c r="I918" s="1"/>
    </row>
    <row r="919" spans="6:9">
      <c r="F919" s="1"/>
      <c r="G919" s="1"/>
      <c r="H919" s="1"/>
      <c r="I919" s="1"/>
    </row>
    <row r="920" spans="6:9">
      <c r="F920" s="1"/>
      <c r="G920" s="1"/>
      <c r="H920" s="1"/>
      <c r="I920" s="1"/>
    </row>
    <row r="921" spans="6:9">
      <c r="F921" s="1"/>
      <c r="G921" s="1"/>
      <c r="H921" s="1"/>
      <c r="I921" s="1"/>
    </row>
    <row r="922" spans="6:9">
      <c r="F922" s="1"/>
      <c r="G922" s="1"/>
      <c r="H922" s="1"/>
      <c r="I922" s="1"/>
    </row>
    <row r="923" spans="6:9">
      <c r="F923" s="1"/>
      <c r="G923" s="1"/>
      <c r="H923" s="1"/>
      <c r="I923" s="1"/>
    </row>
    <row r="924" spans="6:9">
      <c r="F924" s="1"/>
      <c r="G924" s="1"/>
      <c r="H924" s="1"/>
      <c r="I924" s="1"/>
    </row>
    <row r="925" spans="6:9">
      <c r="F925" s="1"/>
      <c r="G925" s="1"/>
      <c r="H925" s="1"/>
      <c r="I925" s="1"/>
    </row>
    <row r="926" spans="6:9">
      <c r="F926" s="1"/>
      <c r="G926" s="1"/>
      <c r="H926" s="1"/>
      <c r="I926" s="1"/>
    </row>
    <row r="927" spans="6:9">
      <c r="F927" s="1"/>
      <c r="G927" s="1"/>
      <c r="H927" s="1"/>
      <c r="I927" s="1"/>
    </row>
    <row r="928" spans="6:9">
      <c r="F928" s="1"/>
      <c r="G928" s="1"/>
      <c r="H928" s="1"/>
      <c r="I928" s="1"/>
    </row>
    <row r="929" spans="6:9">
      <c r="F929" s="1"/>
      <c r="G929" s="1"/>
      <c r="H929" s="1"/>
      <c r="I929" s="1"/>
    </row>
    <row r="930" spans="6:9">
      <c r="F930" s="1"/>
      <c r="G930" s="1"/>
      <c r="H930" s="1"/>
      <c r="I930" s="1"/>
    </row>
    <row r="931" spans="6:9">
      <c r="F931" s="1"/>
      <c r="G931" s="1"/>
      <c r="H931" s="1"/>
      <c r="I931" s="1"/>
    </row>
    <row r="932" spans="6:9">
      <c r="F932" s="1"/>
      <c r="G932" s="1"/>
      <c r="H932" s="1"/>
      <c r="I932" s="1"/>
    </row>
    <row r="933" spans="6:9">
      <c r="F933" s="1"/>
      <c r="G933" s="1"/>
      <c r="H933" s="1"/>
      <c r="I933" s="1"/>
    </row>
    <row r="934" spans="6:9">
      <c r="F934" s="1"/>
      <c r="G934" s="1"/>
      <c r="H934" s="1"/>
      <c r="I934" s="1"/>
    </row>
    <row r="935" spans="6:9">
      <c r="F935" s="1"/>
      <c r="G935" s="1"/>
      <c r="H935" s="1"/>
      <c r="I935" s="1"/>
    </row>
    <row r="936" spans="6:9">
      <c r="F936" s="1"/>
      <c r="G936" s="1"/>
      <c r="H936" s="1"/>
      <c r="I936" s="1"/>
    </row>
    <row r="937" spans="6:9">
      <c r="F937" s="1"/>
      <c r="G937" s="1"/>
      <c r="H937" s="1"/>
      <c r="I937" s="1"/>
    </row>
    <row r="938" spans="6:9">
      <c r="F938" s="1"/>
      <c r="G938" s="1"/>
      <c r="H938" s="1"/>
      <c r="I938" s="1"/>
    </row>
    <row r="939" spans="6:9">
      <c r="F939" s="1"/>
      <c r="G939" s="1"/>
      <c r="H939" s="1"/>
      <c r="I939" s="1"/>
    </row>
    <row r="940" spans="6:9">
      <c r="F940" s="1"/>
      <c r="G940" s="1"/>
      <c r="H940" s="1"/>
      <c r="I940" s="1"/>
    </row>
    <row r="941" spans="6:9">
      <c r="F941" s="1"/>
      <c r="G941" s="1"/>
      <c r="H941" s="1"/>
      <c r="I941" s="1"/>
    </row>
    <row r="942" spans="6:9">
      <c r="F942" s="1"/>
      <c r="G942" s="1"/>
      <c r="H942" s="1"/>
      <c r="I942" s="1"/>
    </row>
    <row r="943" spans="6:9">
      <c r="F943" s="1"/>
      <c r="G943" s="1"/>
      <c r="H943" s="1"/>
      <c r="I943" s="1"/>
    </row>
    <row r="944" spans="6:9">
      <c r="F944" s="1"/>
      <c r="G944" s="1"/>
      <c r="H944" s="1"/>
      <c r="I944" s="1"/>
    </row>
    <row r="945" spans="6:9">
      <c r="F945" s="1"/>
      <c r="G945" s="1"/>
      <c r="H945" s="1"/>
      <c r="I945" s="1"/>
    </row>
    <row r="946" spans="6:9">
      <c r="F946" s="1"/>
      <c r="G946" s="1"/>
      <c r="H946" s="1"/>
      <c r="I946" s="1"/>
    </row>
    <row r="947" spans="6:9">
      <c r="F947" s="1"/>
      <c r="G947" s="1"/>
      <c r="H947" s="1"/>
      <c r="I947" s="1"/>
    </row>
    <row r="948" spans="6:9">
      <c r="F948" s="1"/>
      <c r="G948" s="1"/>
      <c r="H948" s="1"/>
      <c r="I948" s="1"/>
    </row>
    <row r="949" spans="6:9">
      <c r="F949" s="1"/>
      <c r="G949" s="1"/>
      <c r="H949" s="1"/>
      <c r="I949" s="1"/>
    </row>
    <row r="950" spans="6:9">
      <c r="F950" s="1"/>
      <c r="G950" s="1"/>
      <c r="H950" s="1"/>
      <c r="I950" s="1"/>
    </row>
    <row r="951" spans="6:9">
      <c r="F951" s="1"/>
      <c r="G951" s="1"/>
      <c r="H951" s="1"/>
      <c r="I951" s="1"/>
    </row>
    <row r="952" spans="6:9">
      <c r="F952" s="1"/>
      <c r="G952" s="1"/>
      <c r="H952" s="1"/>
      <c r="I952" s="1"/>
    </row>
    <row r="953" spans="6:9">
      <c r="F953" s="1"/>
      <c r="G953" s="1"/>
      <c r="H953" s="1"/>
      <c r="I953" s="1"/>
    </row>
    <row r="954" spans="6:9">
      <c r="F954" s="1"/>
      <c r="G954" s="1"/>
      <c r="H954" s="1"/>
      <c r="I954" s="1"/>
    </row>
    <row r="955" spans="6:9">
      <c r="F955" s="1"/>
      <c r="G955" s="1"/>
      <c r="H955" s="1"/>
      <c r="I955" s="1"/>
    </row>
    <row r="956" spans="6:9">
      <c r="F956" s="1"/>
      <c r="G956" s="1"/>
      <c r="H956" s="1"/>
      <c r="I956" s="1"/>
    </row>
    <row r="957" spans="6:9">
      <c r="F957" s="1"/>
      <c r="G957" s="1"/>
      <c r="H957" s="1"/>
      <c r="I957" s="1"/>
    </row>
    <row r="958" spans="6:9">
      <c r="F958" s="1"/>
      <c r="G958" s="1"/>
      <c r="H958" s="1"/>
      <c r="I958" s="1"/>
    </row>
    <row r="959" spans="6:9">
      <c r="F959" s="1"/>
      <c r="G959" s="1"/>
      <c r="H959" s="1"/>
      <c r="I959" s="1"/>
    </row>
    <row r="960" spans="6:9">
      <c r="F960" s="1"/>
      <c r="G960" s="1"/>
      <c r="H960" s="1"/>
      <c r="I960" s="1"/>
    </row>
    <row r="961" spans="6:9">
      <c r="F961" s="1"/>
      <c r="G961" s="1"/>
      <c r="H961" s="1"/>
      <c r="I961" s="1"/>
    </row>
    <row r="962" spans="6:9">
      <c r="F962" s="1"/>
      <c r="G962" s="1"/>
      <c r="H962" s="1"/>
      <c r="I962" s="1"/>
    </row>
    <row r="963" spans="6:9">
      <c r="F963" s="1"/>
      <c r="G963" s="1"/>
      <c r="H963" s="1"/>
      <c r="I963" s="1"/>
    </row>
    <row r="964" spans="6:9">
      <c r="F964" s="1"/>
      <c r="G964" s="1"/>
      <c r="H964" s="1"/>
      <c r="I964" s="1"/>
    </row>
    <row r="965" spans="6:9">
      <c r="F965" s="1"/>
      <c r="G965" s="1"/>
      <c r="H965" s="1"/>
      <c r="I965" s="1"/>
    </row>
    <row r="966" spans="6:9">
      <c r="F966" s="1"/>
      <c r="G966" s="1"/>
      <c r="H966" s="1"/>
      <c r="I966" s="1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66"/>
  <sheetViews>
    <sheetView workbookViewId="0">
      <selection activeCell="B1" sqref="B$1:B$1048576"/>
    </sheetView>
  </sheetViews>
  <sheetFormatPr defaultColWidth="9" defaultRowHeight="13.5"/>
  <cols>
    <col min="2" max="2" width="32.875" customWidth="1"/>
    <col min="9" max="9" width="14.37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s="2" t="s">
        <v>646</v>
      </c>
      <c r="C2" t="s">
        <v>647</v>
      </c>
      <c r="D2" t="s">
        <v>648</v>
      </c>
      <c r="E2" t="s">
        <v>648</v>
      </c>
      <c r="F2" s="1">
        <v>44075</v>
      </c>
      <c r="G2" s="1">
        <v>44075</v>
      </c>
      <c r="H2" s="1">
        <v>44075</v>
      </c>
      <c r="I2" s="1">
        <v>44439</v>
      </c>
      <c r="J2">
        <v>11</v>
      </c>
      <c r="K2" t="s">
        <v>19</v>
      </c>
      <c r="O2" t="s">
        <v>20</v>
      </c>
      <c r="P2" t="s">
        <v>21</v>
      </c>
      <c r="Q2" t="s">
        <v>649</v>
      </c>
    </row>
    <row r="3" spans="1:17">
      <c r="A3" t="s">
        <v>17</v>
      </c>
      <c r="B3" t="s">
        <v>650</v>
      </c>
      <c r="C3" t="s">
        <v>647</v>
      </c>
      <c r="D3" t="s">
        <v>651</v>
      </c>
      <c r="E3" t="s">
        <v>651</v>
      </c>
      <c r="F3" s="1">
        <v>44075</v>
      </c>
      <c r="G3" s="1">
        <v>44075</v>
      </c>
      <c r="H3" s="1">
        <v>44075</v>
      </c>
      <c r="I3" s="1">
        <v>44439</v>
      </c>
      <c r="J3">
        <v>11</v>
      </c>
      <c r="K3" t="s">
        <v>19</v>
      </c>
      <c r="O3" t="s">
        <v>20</v>
      </c>
      <c r="P3" t="s">
        <v>21</v>
      </c>
      <c r="Q3" t="s">
        <v>652</v>
      </c>
    </row>
    <row r="4" spans="1:17">
      <c r="A4" t="s">
        <v>17</v>
      </c>
      <c r="B4" t="s">
        <v>653</v>
      </c>
      <c r="C4" t="s">
        <v>647</v>
      </c>
      <c r="D4" t="s">
        <v>654</v>
      </c>
      <c r="E4" t="s">
        <v>654</v>
      </c>
      <c r="F4" s="1">
        <v>44075</v>
      </c>
      <c r="G4" s="1">
        <v>44075</v>
      </c>
      <c r="H4" s="1">
        <v>44075</v>
      </c>
      <c r="I4" s="1">
        <v>44439</v>
      </c>
      <c r="J4">
        <v>11</v>
      </c>
      <c r="K4" t="s">
        <v>19</v>
      </c>
      <c r="O4" t="s">
        <v>20</v>
      </c>
      <c r="P4" t="s">
        <v>21</v>
      </c>
      <c r="Q4" t="s">
        <v>655</v>
      </c>
    </row>
    <row r="5" spans="1:17">
      <c r="A5" t="s">
        <v>17</v>
      </c>
      <c r="B5" t="s">
        <v>656</v>
      </c>
      <c r="C5" t="s">
        <v>647</v>
      </c>
      <c r="D5" t="s">
        <v>657</v>
      </c>
      <c r="E5" t="s">
        <v>657</v>
      </c>
      <c r="F5" s="1">
        <v>44075</v>
      </c>
      <c r="G5" s="1">
        <v>44075</v>
      </c>
      <c r="H5" s="1">
        <v>44075</v>
      </c>
      <c r="I5" s="1">
        <v>44439</v>
      </c>
      <c r="J5">
        <v>11</v>
      </c>
      <c r="K5" t="s">
        <v>19</v>
      </c>
      <c r="O5" t="s">
        <v>20</v>
      </c>
      <c r="P5" t="s">
        <v>21</v>
      </c>
      <c r="Q5" t="s">
        <v>658</v>
      </c>
    </row>
    <row r="6" spans="1:17">
      <c r="A6" t="s">
        <v>17</v>
      </c>
      <c r="B6" t="s">
        <v>659</v>
      </c>
      <c r="C6" t="s">
        <v>647</v>
      </c>
      <c r="D6" t="s">
        <v>660</v>
      </c>
      <c r="E6" t="s">
        <v>660</v>
      </c>
      <c r="F6" s="1">
        <v>44075</v>
      </c>
      <c r="G6" s="1">
        <v>44075</v>
      </c>
      <c r="H6" s="1">
        <v>44075</v>
      </c>
      <c r="I6" s="1">
        <v>44439</v>
      </c>
      <c r="J6">
        <v>11</v>
      </c>
      <c r="K6" t="s">
        <v>19</v>
      </c>
      <c r="O6" t="s">
        <v>20</v>
      </c>
      <c r="P6" t="s">
        <v>21</v>
      </c>
      <c r="Q6" t="s">
        <v>661</v>
      </c>
    </row>
    <row r="7" spans="1:17">
      <c r="A7" t="s">
        <v>17</v>
      </c>
      <c r="B7" t="s">
        <v>662</v>
      </c>
      <c r="C7" t="s">
        <v>647</v>
      </c>
      <c r="D7" t="s">
        <v>663</v>
      </c>
      <c r="E7" t="s">
        <v>663</v>
      </c>
      <c r="F7" s="1">
        <v>44075</v>
      </c>
      <c r="G7" s="1">
        <v>44075</v>
      </c>
      <c r="H7" s="1">
        <v>44075</v>
      </c>
      <c r="I7" s="1">
        <v>44439</v>
      </c>
      <c r="J7">
        <v>11</v>
      </c>
      <c r="K7" t="s">
        <v>19</v>
      </c>
      <c r="O7" t="s">
        <v>20</v>
      </c>
      <c r="P7" t="s">
        <v>21</v>
      </c>
      <c r="Q7" t="s">
        <v>664</v>
      </c>
    </row>
    <row r="8" spans="1:17">
      <c r="A8" t="s">
        <v>17</v>
      </c>
      <c r="B8" t="s">
        <v>665</v>
      </c>
      <c r="C8" t="s">
        <v>647</v>
      </c>
      <c r="D8" t="s">
        <v>666</v>
      </c>
      <c r="E8" t="s">
        <v>666</v>
      </c>
      <c r="F8" s="1">
        <v>44075</v>
      </c>
      <c r="G8" s="1">
        <v>44075</v>
      </c>
      <c r="H8" s="1">
        <v>44075</v>
      </c>
      <c r="I8" s="1">
        <v>44439</v>
      </c>
      <c r="J8">
        <v>11</v>
      </c>
      <c r="K8" t="s">
        <v>19</v>
      </c>
      <c r="O8" t="s">
        <v>20</v>
      </c>
      <c r="P8" t="s">
        <v>21</v>
      </c>
      <c r="Q8" t="s">
        <v>667</v>
      </c>
    </row>
    <row r="9" spans="1:17">
      <c r="A9" t="s">
        <v>17</v>
      </c>
      <c r="B9" t="s">
        <v>668</v>
      </c>
      <c r="C9" t="s">
        <v>647</v>
      </c>
      <c r="D9" t="s">
        <v>669</v>
      </c>
      <c r="E9" t="s">
        <v>669</v>
      </c>
      <c r="F9" s="1">
        <v>44075</v>
      </c>
      <c r="G9" s="1">
        <v>44075</v>
      </c>
      <c r="H9" s="1">
        <v>44075</v>
      </c>
      <c r="I9" s="1">
        <v>44439</v>
      </c>
      <c r="J9">
        <v>11</v>
      </c>
      <c r="K9" t="s">
        <v>19</v>
      </c>
      <c r="O9" t="s">
        <v>20</v>
      </c>
      <c r="P9" t="s">
        <v>21</v>
      </c>
      <c r="Q9" t="s">
        <v>670</v>
      </c>
    </row>
    <row r="10" spans="1:17">
      <c r="A10" t="s">
        <v>17</v>
      </c>
      <c r="B10" t="s">
        <v>671</v>
      </c>
      <c r="C10" t="s">
        <v>647</v>
      </c>
      <c r="D10" t="s">
        <v>672</v>
      </c>
      <c r="E10" t="s">
        <v>672</v>
      </c>
      <c r="F10" s="1">
        <v>44075</v>
      </c>
      <c r="G10" s="1">
        <v>44075</v>
      </c>
      <c r="H10" s="1">
        <v>44075</v>
      </c>
      <c r="I10" s="1">
        <v>44439</v>
      </c>
      <c r="J10">
        <v>11</v>
      </c>
      <c r="K10" t="s">
        <v>19</v>
      </c>
      <c r="O10" t="s">
        <v>20</v>
      </c>
      <c r="P10" t="s">
        <v>21</v>
      </c>
      <c r="Q10" t="s">
        <v>673</v>
      </c>
    </row>
    <row r="11" spans="1:17">
      <c r="A11" t="s">
        <v>17</v>
      </c>
      <c r="B11" t="s">
        <v>674</v>
      </c>
      <c r="C11" t="s">
        <v>647</v>
      </c>
      <c r="D11" t="s">
        <v>675</v>
      </c>
      <c r="E11" t="s">
        <v>675</v>
      </c>
      <c r="F11" s="1">
        <v>44075</v>
      </c>
      <c r="G11" s="1">
        <v>44075</v>
      </c>
      <c r="H11" s="1">
        <v>44075</v>
      </c>
      <c r="I11" s="1">
        <v>44439</v>
      </c>
      <c r="J11">
        <v>11</v>
      </c>
      <c r="K11" t="s">
        <v>19</v>
      </c>
      <c r="O11" t="s">
        <v>20</v>
      </c>
      <c r="P11" t="s">
        <v>21</v>
      </c>
      <c r="Q11" t="s">
        <v>676</v>
      </c>
    </row>
    <row r="12" spans="1:17">
      <c r="A12" t="s">
        <v>17</v>
      </c>
      <c r="B12" t="s">
        <v>677</v>
      </c>
      <c r="C12" t="s">
        <v>647</v>
      </c>
      <c r="D12" t="s">
        <v>678</v>
      </c>
      <c r="E12" t="s">
        <v>678</v>
      </c>
      <c r="F12" s="1">
        <v>44075</v>
      </c>
      <c r="G12" s="1">
        <v>44075</v>
      </c>
      <c r="H12" s="1">
        <v>44075</v>
      </c>
      <c r="I12" s="1">
        <v>44439</v>
      </c>
      <c r="J12">
        <v>11</v>
      </c>
      <c r="K12" t="s">
        <v>19</v>
      </c>
      <c r="O12" t="s">
        <v>20</v>
      </c>
      <c r="P12" t="s">
        <v>21</v>
      </c>
      <c r="Q12" t="s">
        <v>679</v>
      </c>
    </row>
    <row r="13" spans="1:17">
      <c r="A13" t="s">
        <v>17</v>
      </c>
      <c r="B13" t="s">
        <v>680</v>
      </c>
      <c r="C13" t="s">
        <v>647</v>
      </c>
      <c r="D13" t="s">
        <v>681</v>
      </c>
      <c r="E13" t="s">
        <v>681</v>
      </c>
      <c r="F13" s="1">
        <v>44075</v>
      </c>
      <c r="G13" s="1">
        <v>44075</v>
      </c>
      <c r="H13" s="1">
        <v>44075</v>
      </c>
      <c r="I13" s="1">
        <v>44439</v>
      </c>
      <c r="J13">
        <v>11</v>
      </c>
      <c r="K13" t="s">
        <v>19</v>
      </c>
      <c r="O13" t="s">
        <v>20</v>
      </c>
      <c r="P13" t="s">
        <v>21</v>
      </c>
      <c r="Q13" t="s">
        <v>682</v>
      </c>
    </row>
    <row r="14" spans="1:17">
      <c r="A14" t="s">
        <v>17</v>
      </c>
      <c r="B14" t="s">
        <v>683</v>
      </c>
      <c r="C14" t="s">
        <v>647</v>
      </c>
      <c r="D14" t="s">
        <v>684</v>
      </c>
      <c r="E14" t="s">
        <v>684</v>
      </c>
      <c r="F14" s="1">
        <v>44075</v>
      </c>
      <c r="G14" s="1">
        <v>44075</v>
      </c>
      <c r="H14" s="1">
        <v>44075</v>
      </c>
      <c r="I14" s="1">
        <v>44439</v>
      </c>
      <c r="J14">
        <v>11</v>
      </c>
      <c r="K14" t="s">
        <v>19</v>
      </c>
      <c r="O14" t="s">
        <v>20</v>
      </c>
      <c r="P14" t="s">
        <v>21</v>
      </c>
      <c r="Q14" t="s">
        <v>685</v>
      </c>
    </row>
    <row r="15" spans="1:17">
      <c r="A15" t="s">
        <v>17</v>
      </c>
      <c r="B15" t="s">
        <v>686</v>
      </c>
      <c r="C15" t="s">
        <v>647</v>
      </c>
      <c r="D15" t="s">
        <v>687</v>
      </c>
      <c r="E15" t="s">
        <v>687</v>
      </c>
      <c r="F15" s="1">
        <v>44075</v>
      </c>
      <c r="G15" s="1">
        <v>44075</v>
      </c>
      <c r="H15" s="1">
        <v>44075</v>
      </c>
      <c r="I15" s="1">
        <v>44439</v>
      </c>
      <c r="J15">
        <v>11</v>
      </c>
      <c r="K15" t="s">
        <v>19</v>
      </c>
      <c r="O15" t="s">
        <v>20</v>
      </c>
      <c r="P15" t="s">
        <v>21</v>
      </c>
      <c r="Q15" t="s">
        <v>688</v>
      </c>
    </row>
    <row r="16" spans="1:17">
      <c r="A16" t="s">
        <v>17</v>
      </c>
      <c r="B16" t="s">
        <v>689</v>
      </c>
      <c r="C16" t="s">
        <v>647</v>
      </c>
      <c r="D16" t="s">
        <v>690</v>
      </c>
      <c r="E16" t="s">
        <v>690</v>
      </c>
      <c r="F16" s="1">
        <v>44075</v>
      </c>
      <c r="G16" s="1">
        <v>44075</v>
      </c>
      <c r="H16" s="1">
        <v>44075</v>
      </c>
      <c r="I16" s="1">
        <v>44439</v>
      </c>
      <c r="J16">
        <v>11</v>
      </c>
      <c r="K16" t="s">
        <v>19</v>
      </c>
      <c r="O16" t="s">
        <v>20</v>
      </c>
      <c r="P16" t="s">
        <v>21</v>
      </c>
      <c r="Q16" t="s">
        <v>691</v>
      </c>
    </row>
    <row r="17" spans="1:17">
      <c r="A17" t="s">
        <v>17</v>
      </c>
      <c r="B17" t="s">
        <v>692</v>
      </c>
      <c r="C17" t="s">
        <v>647</v>
      </c>
      <c r="D17" t="s">
        <v>693</v>
      </c>
      <c r="E17" t="s">
        <v>693</v>
      </c>
      <c r="F17" s="1">
        <v>44075</v>
      </c>
      <c r="G17" s="1">
        <v>44075</v>
      </c>
      <c r="H17" s="1">
        <v>44075</v>
      </c>
      <c r="I17" s="1">
        <v>44439</v>
      </c>
      <c r="J17">
        <v>11</v>
      </c>
      <c r="K17" t="s">
        <v>19</v>
      </c>
      <c r="O17" t="s">
        <v>20</v>
      </c>
      <c r="P17" t="s">
        <v>21</v>
      </c>
      <c r="Q17" t="s">
        <v>694</v>
      </c>
    </row>
    <row r="18" spans="1:17">
      <c r="A18" t="s">
        <v>17</v>
      </c>
      <c r="B18" t="s">
        <v>695</v>
      </c>
      <c r="C18" t="s">
        <v>647</v>
      </c>
      <c r="D18" t="s">
        <v>696</v>
      </c>
      <c r="E18" t="s">
        <v>696</v>
      </c>
      <c r="F18" s="1">
        <v>44075</v>
      </c>
      <c r="G18" s="1">
        <v>44075</v>
      </c>
      <c r="H18" s="1">
        <v>44075</v>
      </c>
      <c r="I18" s="1">
        <v>44439</v>
      </c>
      <c r="J18">
        <v>11</v>
      </c>
      <c r="K18" t="s">
        <v>19</v>
      </c>
      <c r="O18" t="s">
        <v>20</v>
      </c>
      <c r="P18" t="s">
        <v>21</v>
      </c>
      <c r="Q18" t="s">
        <v>697</v>
      </c>
    </row>
    <row r="19" spans="1:17">
      <c r="A19" t="s">
        <v>17</v>
      </c>
      <c r="B19" t="s">
        <v>698</v>
      </c>
      <c r="C19" t="s">
        <v>647</v>
      </c>
      <c r="D19" t="s">
        <v>699</v>
      </c>
      <c r="E19" t="s">
        <v>699</v>
      </c>
      <c r="F19" s="1">
        <v>44075</v>
      </c>
      <c r="G19" s="1">
        <v>44075</v>
      </c>
      <c r="H19" s="1">
        <v>44075</v>
      </c>
      <c r="I19" s="1">
        <v>44439</v>
      </c>
      <c r="J19">
        <v>11</v>
      </c>
      <c r="K19" t="s">
        <v>19</v>
      </c>
      <c r="O19" t="s">
        <v>20</v>
      </c>
      <c r="P19" t="s">
        <v>21</v>
      </c>
      <c r="Q19" t="s">
        <v>700</v>
      </c>
    </row>
    <row r="20" spans="1:17">
      <c r="A20" t="s">
        <v>17</v>
      </c>
      <c r="B20" t="s">
        <v>701</v>
      </c>
      <c r="C20" t="s">
        <v>647</v>
      </c>
      <c r="D20" t="s">
        <v>702</v>
      </c>
      <c r="E20" t="s">
        <v>702</v>
      </c>
      <c r="F20" s="1">
        <v>44075</v>
      </c>
      <c r="G20" s="1">
        <v>44075</v>
      </c>
      <c r="H20" s="1">
        <v>44075</v>
      </c>
      <c r="I20" s="1">
        <v>44439</v>
      </c>
      <c r="J20">
        <v>11</v>
      </c>
      <c r="K20" t="s">
        <v>19</v>
      </c>
      <c r="O20" t="s">
        <v>20</v>
      </c>
      <c r="P20" t="s">
        <v>21</v>
      </c>
      <c r="Q20" t="s">
        <v>703</v>
      </c>
    </row>
    <row r="21" spans="1:17">
      <c r="A21" t="s">
        <v>17</v>
      </c>
      <c r="B21" t="s">
        <v>704</v>
      </c>
      <c r="C21" t="s">
        <v>647</v>
      </c>
      <c r="D21" t="s">
        <v>705</v>
      </c>
      <c r="E21" t="s">
        <v>705</v>
      </c>
      <c r="F21" s="1">
        <v>44075</v>
      </c>
      <c r="G21" s="1">
        <v>44075</v>
      </c>
      <c r="H21" s="1">
        <v>44075</v>
      </c>
      <c r="I21" s="1">
        <v>44439</v>
      </c>
      <c r="J21">
        <v>11</v>
      </c>
      <c r="K21" t="s">
        <v>19</v>
      </c>
      <c r="O21" t="s">
        <v>20</v>
      </c>
      <c r="P21" t="s">
        <v>21</v>
      </c>
      <c r="Q21" t="s">
        <v>706</v>
      </c>
    </row>
    <row r="22" spans="1:17">
      <c r="A22" t="s">
        <v>17</v>
      </c>
      <c r="B22" t="s">
        <v>707</v>
      </c>
      <c r="C22" t="s">
        <v>647</v>
      </c>
      <c r="D22" t="s">
        <v>708</v>
      </c>
      <c r="E22" t="s">
        <v>708</v>
      </c>
      <c r="F22" s="1">
        <v>44075</v>
      </c>
      <c r="G22" s="1">
        <v>44075</v>
      </c>
      <c r="H22" s="1">
        <v>44075</v>
      </c>
      <c r="I22" s="1">
        <v>44439</v>
      </c>
      <c r="J22">
        <v>11</v>
      </c>
      <c r="K22" t="s">
        <v>19</v>
      </c>
      <c r="O22" t="s">
        <v>20</v>
      </c>
      <c r="P22" t="s">
        <v>21</v>
      </c>
      <c r="Q22" t="s">
        <v>709</v>
      </c>
    </row>
    <row r="23" spans="1:17">
      <c r="A23" t="s">
        <v>17</v>
      </c>
      <c r="B23" t="s">
        <v>710</v>
      </c>
      <c r="C23" t="s">
        <v>647</v>
      </c>
      <c r="D23" t="s">
        <v>711</v>
      </c>
      <c r="E23" t="s">
        <v>711</v>
      </c>
      <c r="F23" s="1">
        <v>44075</v>
      </c>
      <c r="G23" s="1">
        <v>44075</v>
      </c>
      <c r="H23" s="1">
        <v>44075</v>
      </c>
      <c r="I23" s="1">
        <v>44439</v>
      </c>
      <c r="J23">
        <v>11</v>
      </c>
      <c r="K23" t="s">
        <v>19</v>
      </c>
      <c r="O23" t="s">
        <v>20</v>
      </c>
      <c r="P23" t="s">
        <v>21</v>
      </c>
      <c r="Q23" t="s">
        <v>712</v>
      </c>
    </row>
    <row r="24" spans="1:17">
      <c r="A24" t="s">
        <v>17</v>
      </c>
      <c r="B24" t="s">
        <v>713</v>
      </c>
      <c r="C24" t="s">
        <v>647</v>
      </c>
      <c r="D24" t="s">
        <v>714</v>
      </c>
      <c r="E24" t="s">
        <v>714</v>
      </c>
      <c r="F24" s="1">
        <v>44075</v>
      </c>
      <c r="G24" s="1">
        <v>44075</v>
      </c>
      <c r="H24" s="1">
        <v>44075</v>
      </c>
      <c r="I24" s="1">
        <v>44439</v>
      </c>
      <c r="J24">
        <v>11</v>
      </c>
      <c r="K24" t="s">
        <v>19</v>
      </c>
      <c r="O24" t="s">
        <v>20</v>
      </c>
      <c r="P24" t="s">
        <v>21</v>
      </c>
      <c r="Q24" t="s">
        <v>715</v>
      </c>
    </row>
    <row r="25" spans="1:17">
      <c r="A25" t="s">
        <v>17</v>
      </c>
      <c r="B25" t="s">
        <v>716</v>
      </c>
      <c r="C25" t="s">
        <v>647</v>
      </c>
      <c r="D25" t="s">
        <v>717</v>
      </c>
      <c r="E25" t="s">
        <v>717</v>
      </c>
      <c r="F25" s="1">
        <v>44075</v>
      </c>
      <c r="G25" s="1">
        <v>44075</v>
      </c>
      <c r="H25" s="1">
        <v>44075</v>
      </c>
      <c r="I25" s="1">
        <v>44439</v>
      </c>
      <c r="J25">
        <v>11</v>
      </c>
      <c r="K25" t="s">
        <v>19</v>
      </c>
      <c r="O25" t="s">
        <v>20</v>
      </c>
      <c r="P25" t="s">
        <v>21</v>
      </c>
      <c r="Q25" t="s">
        <v>718</v>
      </c>
    </row>
    <row r="26" spans="1:17">
      <c r="A26" t="s">
        <v>17</v>
      </c>
      <c r="B26" t="s">
        <v>719</v>
      </c>
      <c r="C26" t="s">
        <v>647</v>
      </c>
      <c r="D26" t="s">
        <v>720</v>
      </c>
      <c r="E26" t="s">
        <v>720</v>
      </c>
      <c r="F26" s="1">
        <v>44075</v>
      </c>
      <c r="G26" s="1">
        <v>44075</v>
      </c>
      <c r="H26" s="1">
        <v>44075</v>
      </c>
      <c r="I26" s="1">
        <v>44439</v>
      </c>
      <c r="J26">
        <v>11</v>
      </c>
      <c r="K26" t="s">
        <v>19</v>
      </c>
      <c r="O26" t="s">
        <v>20</v>
      </c>
      <c r="P26" t="s">
        <v>21</v>
      </c>
      <c r="Q26" t="s">
        <v>721</v>
      </c>
    </row>
    <row r="27" spans="1:17">
      <c r="A27" t="s">
        <v>17</v>
      </c>
      <c r="B27" t="s">
        <v>722</v>
      </c>
      <c r="C27" t="s">
        <v>647</v>
      </c>
      <c r="D27" t="s">
        <v>723</v>
      </c>
      <c r="E27" t="s">
        <v>723</v>
      </c>
      <c r="F27" s="1">
        <v>44075</v>
      </c>
      <c r="G27" s="1">
        <v>44075</v>
      </c>
      <c r="H27" s="1">
        <v>44075</v>
      </c>
      <c r="I27" s="1">
        <v>44439</v>
      </c>
      <c r="J27">
        <v>11</v>
      </c>
      <c r="K27" t="s">
        <v>19</v>
      </c>
      <c r="O27" t="s">
        <v>20</v>
      </c>
      <c r="P27" t="s">
        <v>21</v>
      </c>
      <c r="Q27" t="s">
        <v>724</v>
      </c>
    </row>
    <row r="28" spans="1:17">
      <c r="A28" t="s">
        <v>17</v>
      </c>
      <c r="B28" t="s">
        <v>725</v>
      </c>
      <c r="C28" t="s">
        <v>647</v>
      </c>
      <c r="D28" t="s">
        <v>726</v>
      </c>
      <c r="E28" t="s">
        <v>726</v>
      </c>
      <c r="F28" s="1">
        <v>44075</v>
      </c>
      <c r="G28" s="1">
        <v>44075</v>
      </c>
      <c r="H28" s="1">
        <v>44075</v>
      </c>
      <c r="I28" s="1">
        <v>44439</v>
      </c>
      <c r="J28">
        <v>11</v>
      </c>
      <c r="K28" t="s">
        <v>19</v>
      </c>
      <c r="O28" t="s">
        <v>20</v>
      </c>
      <c r="P28" t="s">
        <v>21</v>
      </c>
      <c r="Q28" t="s">
        <v>727</v>
      </c>
    </row>
    <row r="29" spans="1:17">
      <c r="A29" t="s">
        <v>17</v>
      </c>
      <c r="B29" t="s">
        <v>728</v>
      </c>
      <c r="C29" t="s">
        <v>647</v>
      </c>
      <c r="D29" t="s">
        <v>729</v>
      </c>
      <c r="E29" t="s">
        <v>729</v>
      </c>
      <c r="F29" s="1">
        <v>44075</v>
      </c>
      <c r="G29" s="1">
        <v>44075</v>
      </c>
      <c r="H29" s="1">
        <v>44075</v>
      </c>
      <c r="I29" s="1">
        <v>44439</v>
      </c>
      <c r="J29">
        <v>11</v>
      </c>
      <c r="K29" t="s">
        <v>19</v>
      </c>
      <c r="O29" t="s">
        <v>20</v>
      </c>
      <c r="P29" t="s">
        <v>21</v>
      </c>
      <c r="Q29" t="s">
        <v>730</v>
      </c>
    </row>
    <row r="30" spans="1:17">
      <c r="A30" t="s">
        <v>17</v>
      </c>
      <c r="B30" t="s">
        <v>731</v>
      </c>
      <c r="C30" t="s">
        <v>647</v>
      </c>
      <c r="D30" t="s">
        <v>732</v>
      </c>
      <c r="E30" t="s">
        <v>732</v>
      </c>
      <c r="F30" s="1">
        <v>44075</v>
      </c>
      <c r="G30" s="1">
        <v>44075</v>
      </c>
      <c r="H30" s="1">
        <v>44075</v>
      </c>
      <c r="I30" s="1">
        <v>44439</v>
      </c>
      <c r="J30">
        <v>11</v>
      </c>
      <c r="K30" t="s">
        <v>19</v>
      </c>
      <c r="O30" t="s">
        <v>20</v>
      </c>
      <c r="P30" t="s">
        <v>21</v>
      </c>
      <c r="Q30" t="s">
        <v>733</v>
      </c>
    </row>
    <row r="31" spans="1:17">
      <c r="A31" t="s">
        <v>17</v>
      </c>
      <c r="B31" t="s">
        <v>734</v>
      </c>
      <c r="C31" t="s">
        <v>647</v>
      </c>
      <c r="D31" t="s">
        <v>735</v>
      </c>
      <c r="E31" t="s">
        <v>735</v>
      </c>
      <c r="F31" s="1">
        <v>44075</v>
      </c>
      <c r="G31" s="1">
        <v>44075</v>
      </c>
      <c r="H31" s="1">
        <v>44075</v>
      </c>
      <c r="I31" s="1">
        <v>44439</v>
      </c>
      <c r="J31">
        <v>11</v>
      </c>
      <c r="K31" t="s">
        <v>19</v>
      </c>
      <c r="O31" t="s">
        <v>20</v>
      </c>
      <c r="P31" t="s">
        <v>21</v>
      </c>
      <c r="Q31" t="s">
        <v>736</v>
      </c>
    </row>
    <row r="32" spans="1:17">
      <c r="A32" t="s">
        <v>17</v>
      </c>
      <c r="B32" t="s">
        <v>737</v>
      </c>
      <c r="C32" t="s">
        <v>647</v>
      </c>
      <c r="D32" t="s">
        <v>738</v>
      </c>
      <c r="E32" t="s">
        <v>738</v>
      </c>
      <c r="F32" s="1">
        <v>44075</v>
      </c>
      <c r="G32" s="1">
        <v>44075</v>
      </c>
      <c r="H32" s="1">
        <v>44075</v>
      </c>
      <c r="I32" s="1">
        <v>44439</v>
      </c>
      <c r="J32">
        <v>11</v>
      </c>
      <c r="K32" t="s">
        <v>19</v>
      </c>
      <c r="O32" t="s">
        <v>20</v>
      </c>
      <c r="P32" t="s">
        <v>21</v>
      </c>
      <c r="Q32" t="s">
        <v>739</v>
      </c>
    </row>
    <row r="33" spans="1:17">
      <c r="A33" t="s">
        <v>17</v>
      </c>
      <c r="B33" t="s">
        <v>740</v>
      </c>
      <c r="C33" t="s">
        <v>647</v>
      </c>
      <c r="D33" t="s">
        <v>741</v>
      </c>
      <c r="E33" t="s">
        <v>741</v>
      </c>
      <c r="F33" s="1">
        <v>44075</v>
      </c>
      <c r="G33" s="1">
        <v>44075</v>
      </c>
      <c r="H33" s="1">
        <v>44075</v>
      </c>
      <c r="I33" s="1">
        <v>44439</v>
      </c>
      <c r="J33">
        <v>11</v>
      </c>
      <c r="K33" t="s">
        <v>19</v>
      </c>
      <c r="O33" t="s">
        <v>20</v>
      </c>
      <c r="P33" t="s">
        <v>21</v>
      </c>
      <c r="Q33" t="s">
        <v>742</v>
      </c>
    </row>
    <row r="34" spans="1:17">
      <c r="A34" t="s">
        <v>17</v>
      </c>
      <c r="B34" t="s">
        <v>743</v>
      </c>
      <c r="C34" t="s">
        <v>647</v>
      </c>
      <c r="D34" t="s">
        <v>744</v>
      </c>
      <c r="E34" t="s">
        <v>744</v>
      </c>
      <c r="F34" s="1">
        <v>44075</v>
      </c>
      <c r="G34" s="1">
        <v>44075</v>
      </c>
      <c r="H34" s="1">
        <v>44075</v>
      </c>
      <c r="I34" s="1">
        <v>44439</v>
      </c>
      <c r="J34">
        <v>11</v>
      </c>
      <c r="K34" t="s">
        <v>19</v>
      </c>
      <c r="O34" t="s">
        <v>20</v>
      </c>
      <c r="P34" t="s">
        <v>21</v>
      </c>
      <c r="Q34" t="s">
        <v>745</v>
      </c>
    </row>
    <row r="35" spans="1:17">
      <c r="A35" t="s">
        <v>17</v>
      </c>
      <c r="B35" t="s">
        <v>746</v>
      </c>
      <c r="C35" t="s">
        <v>647</v>
      </c>
      <c r="D35" t="s">
        <v>747</v>
      </c>
      <c r="E35" t="s">
        <v>747</v>
      </c>
      <c r="F35" s="1">
        <v>44075</v>
      </c>
      <c r="G35" s="1">
        <v>44075</v>
      </c>
      <c r="H35" s="1">
        <v>44075</v>
      </c>
      <c r="I35" s="1">
        <v>44439</v>
      </c>
      <c r="J35">
        <v>11</v>
      </c>
      <c r="K35" t="s">
        <v>19</v>
      </c>
      <c r="O35" t="s">
        <v>20</v>
      </c>
      <c r="P35" t="s">
        <v>21</v>
      </c>
      <c r="Q35" t="s">
        <v>748</v>
      </c>
    </row>
    <row r="36" spans="1:17">
      <c r="A36" t="s">
        <v>17</v>
      </c>
      <c r="B36" t="s">
        <v>749</v>
      </c>
      <c r="C36" t="s">
        <v>647</v>
      </c>
      <c r="D36" t="s">
        <v>750</v>
      </c>
      <c r="E36" t="s">
        <v>750</v>
      </c>
      <c r="F36" s="1">
        <v>44075</v>
      </c>
      <c r="G36" s="1">
        <v>44075</v>
      </c>
      <c r="H36" s="1">
        <v>44075</v>
      </c>
      <c r="I36" s="1">
        <v>44439</v>
      </c>
      <c r="J36">
        <v>11</v>
      </c>
      <c r="K36" t="s">
        <v>19</v>
      </c>
      <c r="O36" t="s">
        <v>20</v>
      </c>
      <c r="P36" t="s">
        <v>21</v>
      </c>
      <c r="Q36" t="s">
        <v>751</v>
      </c>
    </row>
    <row r="37" spans="1:17">
      <c r="A37" t="s">
        <v>17</v>
      </c>
      <c r="B37" t="s">
        <v>752</v>
      </c>
      <c r="C37" t="s">
        <v>647</v>
      </c>
      <c r="D37" t="s">
        <v>753</v>
      </c>
      <c r="E37" t="s">
        <v>753</v>
      </c>
      <c r="F37" s="1">
        <v>44075</v>
      </c>
      <c r="G37" s="1">
        <v>44075</v>
      </c>
      <c r="H37" s="1">
        <v>44075</v>
      </c>
      <c r="I37" s="1">
        <v>44439</v>
      </c>
      <c r="J37">
        <v>11</v>
      </c>
      <c r="K37" t="s">
        <v>19</v>
      </c>
      <c r="O37" t="s">
        <v>20</v>
      </c>
      <c r="P37" t="s">
        <v>21</v>
      </c>
      <c r="Q37" t="s">
        <v>754</v>
      </c>
    </row>
    <row r="38" spans="1:17">
      <c r="A38" t="s">
        <v>17</v>
      </c>
      <c r="B38" t="s">
        <v>755</v>
      </c>
      <c r="C38" t="s">
        <v>647</v>
      </c>
      <c r="D38" t="s">
        <v>756</v>
      </c>
      <c r="E38" t="s">
        <v>756</v>
      </c>
      <c r="F38" s="1">
        <v>44075</v>
      </c>
      <c r="G38" s="1">
        <v>44075</v>
      </c>
      <c r="H38" s="1">
        <v>44075</v>
      </c>
      <c r="I38" s="1">
        <v>44439</v>
      </c>
      <c r="J38">
        <v>11</v>
      </c>
      <c r="K38" t="s">
        <v>19</v>
      </c>
      <c r="O38" t="s">
        <v>20</v>
      </c>
      <c r="P38" t="s">
        <v>21</v>
      </c>
      <c r="Q38" t="s">
        <v>757</v>
      </c>
    </row>
    <row r="39" spans="1:17">
      <c r="A39" t="s">
        <v>17</v>
      </c>
      <c r="B39" t="s">
        <v>758</v>
      </c>
      <c r="C39" t="s">
        <v>647</v>
      </c>
      <c r="D39" t="s">
        <v>759</v>
      </c>
      <c r="E39" t="s">
        <v>759</v>
      </c>
      <c r="F39" s="1">
        <v>44075</v>
      </c>
      <c r="G39" s="1">
        <v>44075</v>
      </c>
      <c r="H39" s="1">
        <v>44075</v>
      </c>
      <c r="I39" s="1">
        <v>44439</v>
      </c>
      <c r="J39">
        <v>11</v>
      </c>
      <c r="K39" t="s">
        <v>19</v>
      </c>
      <c r="O39" t="s">
        <v>20</v>
      </c>
      <c r="P39" t="s">
        <v>21</v>
      </c>
      <c r="Q39" t="s">
        <v>760</v>
      </c>
    </row>
    <row r="40" spans="1:17">
      <c r="A40" t="s">
        <v>17</v>
      </c>
      <c r="B40" t="s">
        <v>761</v>
      </c>
      <c r="C40" t="s">
        <v>647</v>
      </c>
      <c r="D40" t="s">
        <v>762</v>
      </c>
      <c r="E40" t="s">
        <v>762</v>
      </c>
      <c r="F40" s="1">
        <v>44075</v>
      </c>
      <c r="G40" s="1">
        <v>44075</v>
      </c>
      <c r="H40" s="1">
        <v>44075</v>
      </c>
      <c r="I40" s="1">
        <v>44439</v>
      </c>
      <c r="J40">
        <v>11</v>
      </c>
      <c r="K40" t="s">
        <v>19</v>
      </c>
      <c r="O40" t="s">
        <v>20</v>
      </c>
      <c r="P40" t="s">
        <v>21</v>
      </c>
      <c r="Q40" t="s">
        <v>763</v>
      </c>
    </row>
    <row r="41" spans="1:17">
      <c r="A41" t="s">
        <v>17</v>
      </c>
      <c r="B41" t="s">
        <v>764</v>
      </c>
      <c r="C41" t="s">
        <v>647</v>
      </c>
      <c r="D41" t="s">
        <v>765</v>
      </c>
      <c r="E41" t="s">
        <v>765</v>
      </c>
      <c r="F41" s="1">
        <v>44075</v>
      </c>
      <c r="G41" s="1">
        <v>44075</v>
      </c>
      <c r="H41" s="1">
        <v>44075</v>
      </c>
      <c r="I41" s="1">
        <v>44439</v>
      </c>
      <c r="J41">
        <v>11</v>
      </c>
      <c r="K41" t="s">
        <v>19</v>
      </c>
      <c r="O41" t="s">
        <v>20</v>
      </c>
      <c r="P41" t="s">
        <v>21</v>
      </c>
      <c r="Q41" t="s">
        <v>766</v>
      </c>
    </row>
    <row r="42" spans="1:17">
      <c r="A42" t="s">
        <v>17</v>
      </c>
      <c r="B42" t="s">
        <v>767</v>
      </c>
      <c r="C42" t="s">
        <v>647</v>
      </c>
      <c r="D42" t="s">
        <v>768</v>
      </c>
      <c r="E42" t="s">
        <v>768</v>
      </c>
      <c r="F42" s="1">
        <v>44075</v>
      </c>
      <c r="G42" s="1">
        <v>44075</v>
      </c>
      <c r="H42" s="1">
        <v>44075</v>
      </c>
      <c r="I42" s="1">
        <v>44439</v>
      </c>
      <c r="J42">
        <v>11</v>
      </c>
      <c r="K42" t="s">
        <v>19</v>
      </c>
      <c r="O42" t="s">
        <v>20</v>
      </c>
      <c r="P42" t="s">
        <v>21</v>
      </c>
      <c r="Q42" t="s">
        <v>769</v>
      </c>
    </row>
    <row r="43" spans="1:17">
      <c r="A43" t="s">
        <v>17</v>
      </c>
      <c r="B43" t="s">
        <v>770</v>
      </c>
      <c r="C43" t="s">
        <v>647</v>
      </c>
      <c r="D43" t="s">
        <v>771</v>
      </c>
      <c r="E43" t="s">
        <v>771</v>
      </c>
      <c r="F43" s="1">
        <v>44075</v>
      </c>
      <c r="G43" s="1">
        <v>44075</v>
      </c>
      <c r="H43" s="1">
        <v>44075</v>
      </c>
      <c r="I43" s="1">
        <v>44439</v>
      </c>
      <c r="J43">
        <v>11</v>
      </c>
      <c r="K43" t="s">
        <v>19</v>
      </c>
      <c r="O43" t="s">
        <v>20</v>
      </c>
      <c r="P43" t="s">
        <v>21</v>
      </c>
      <c r="Q43" t="s">
        <v>772</v>
      </c>
    </row>
    <row r="44" spans="1:17">
      <c r="A44" t="s">
        <v>17</v>
      </c>
      <c r="B44" t="s">
        <v>773</v>
      </c>
      <c r="C44" t="s">
        <v>647</v>
      </c>
      <c r="D44" t="s">
        <v>774</v>
      </c>
      <c r="E44" t="s">
        <v>774</v>
      </c>
      <c r="F44" s="1">
        <v>44075</v>
      </c>
      <c r="G44" s="1">
        <v>44075</v>
      </c>
      <c r="H44" s="1">
        <v>44075</v>
      </c>
      <c r="I44" s="1">
        <v>44439</v>
      </c>
      <c r="J44">
        <v>11</v>
      </c>
      <c r="K44" t="s">
        <v>19</v>
      </c>
      <c r="O44" t="s">
        <v>20</v>
      </c>
      <c r="P44" t="s">
        <v>21</v>
      </c>
      <c r="Q44" t="s">
        <v>775</v>
      </c>
    </row>
    <row r="45" spans="1:17">
      <c r="A45" t="s">
        <v>17</v>
      </c>
      <c r="B45" t="s">
        <v>776</v>
      </c>
      <c r="C45" t="s">
        <v>647</v>
      </c>
      <c r="D45" t="s">
        <v>777</v>
      </c>
      <c r="E45" t="s">
        <v>777</v>
      </c>
      <c r="F45" s="1">
        <v>44075</v>
      </c>
      <c r="G45" s="1">
        <v>44075</v>
      </c>
      <c r="H45" s="1">
        <v>44075</v>
      </c>
      <c r="I45" s="1">
        <v>44439</v>
      </c>
      <c r="J45">
        <v>11</v>
      </c>
      <c r="K45" t="s">
        <v>19</v>
      </c>
      <c r="O45" t="s">
        <v>20</v>
      </c>
      <c r="P45" t="s">
        <v>21</v>
      </c>
      <c r="Q45" t="s">
        <v>778</v>
      </c>
    </row>
    <row r="46" spans="1:17">
      <c r="A46" t="s">
        <v>17</v>
      </c>
      <c r="B46" t="s">
        <v>779</v>
      </c>
      <c r="C46" t="s">
        <v>647</v>
      </c>
      <c r="D46" t="s">
        <v>780</v>
      </c>
      <c r="E46" t="s">
        <v>780</v>
      </c>
      <c r="F46" s="1">
        <v>44075</v>
      </c>
      <c r="G46" s="1">
        <v>44075</v>
      </c>
      <c r="H46" s="1">
        <v>44075</v>
      </c>
      <c r="I46" s="1">
        <v>44439</v>
      </c>
      <c r="J46">
        <v>11</v>
      </c>
      <c r="K46" t="s">
        <v>19</v>
      </c>
      <c r="O46" t="s">
        <v>20</v>
      </c>
      <c r="P46" t="s">
        <v>21</v>
      </c>
      <c r="Q46" t="s">
        <v>781</v>
      </c>
    </row>
    <row r="47" spans="1:17">
      <c r="A47" t="s">
        <v>17</v>
      </c>
      <c r="B47" t="s">
        <v>782</v>
      </c>
      <c r="C47" t="s">
        <v>647</v>
      </c>
      <c r="D47" t="s">
        <v>783</v>
      </c>
      <c r="E47" t="s">
        <v>783</v>
      </c>
      <c r="F47" s="1">
        <v>44075</v>
      </c>
      <c r="G47" s="1">
        <v>44075</v>
      </c>
      <c r="H47" s="1">
        <v>44075</v>
      </c>
      <c r="I47" s="1">
        <v>44439</v>
      </c>
      <c r="J47">
        <v>11</v>
      </c>
      <c r="K47" t="s">
        <v>19</v>
      </c>
      <c r="O47" t="s">
        <v>20</v>
      </c>
      <c r="P47" t="s">
        <v>21</v>
      </c>
      <c r="Q47" t="s">
        <v>784</v>
      </c>
    </row>
    <row r="48" spans="1:17">
      <c r="A48" t="s">
        <v>17</v>
      </c>
      <c r="B48" t="s">
        <v>785</v>
      </c>
      <c r="C48" t="s">
        <v>647</v>
      </c>
      <c r="D48" t="s">
        <v>786</v>
      </c>
      <c r="E48" t="s">
        <v>786</v>
      </c>
      <c r="F48" s="1">
        <v>44075</v>
      </c>
      <c r="G48" s="1">
        <v>44075</v>
      </c>
      <c r="H48" s="1">
        <v>44075</v>
      </c>
      <c r="I48" s="1">
        <v>44439</v>
      </c>
      <c r="J48">
        <v>11</v>
      </c>
      <c r="K48" t="s">
        <v>19</v>
      </c>
      <c r="O48" t="s">
        <v>20</v>
      </c>
      <c r="P48" t="s">
        <v>21</v>
      </c>
      <c r="Q48" t="s">
        <v>787</v>
      </c>
    </row>
    <row r="49" spans="1:17">
      <c r="A49" t="s">
        <v>17</v>
      </c>
      <c r="B49" t="s">
        <v>788</v>
      </c>
      <c r="C49" t="s">
        <v>647</v>
      </c>
      <c r="D49" t="s">
        <v>789</v>
      </c>
      <c r="E49" t="s">
        <v>789</v>
      </c>
      <c r="F49" s="1">
        <v>44075</v>
      </c>
      <c r="G49" s="1">
        <v>44075</v>
      </c>
      <c r="H49" s="1">
        <v>44075</v>
      </c>
      <c r="I49" s="1">
        <v>44439</v>
      </c>
      <c r="J49">
        <v>11</v>
      </c>
      <c r="K49" t="s">
        <v>19</v>
      </c>
      <c r="O49" t="s">
        <v>20</v>
      </c>
      <c r="P49" t="s">
        <v>21</v>
      </c>
      <c r="Q49" t="s">
        <v>790</v>
      </c>
    </row>
    <row r="50" spans="1:17">
      <c r="A50" t="s">
        <v>17</v>
      </c>
      <c r="B50" t="s">
        <v>791</v>
      </c>
      <c r="C50" t="s">
        <v>647</v>
      </c>
      <c r="D50" t="s">
        <v>792</v>
      </c>
      <c r="E50" t="s">
        <v>792</v>
      </c>
      <c r="F50" s="1">
        <v>44075</v>
      </c>
      <c r="G50" s="1">
        <v>44075</v>
      </c>
      <c r="H50" s="1">
        <v>44075</v>
      </c>
      <c r="I50" s="1">
        <v>44439</v>
      </c>
      <c r="J50">
        <v>11</v>
      </c>
      <c r="K50" t="s">
        <v>19</v>
      </c>
      <c r="O50" t="s">
        <v>20</v>
      </c>
      <c r="P50" t="s">
        <v>21</v>
      </c>
      <c r="Q50" t="s">
        <v>793</v>
      </c>
    </row>
    <row r="51" spans="1:17">
      <c r="A51" t="s">
        <v>17</v>
      </c>
      <c r="B51" t="s">
        <v>794</v>
      </c>
      <c r="C51" t="s">
        <v>647</v>
      </c>
      <c r="D51" t="s">
        <v>795</v>
      </c>
      <c r="E51" t="s">
        <v>795</v>
      </c>
      <c r="F51" s="1">
        <v>44075</v>
      </c>
      <c r="G51" s="1">
        <v>44075</v>
      </c>
      <c r="H51" s="1">
        <v>44075</v>
      </c>
      <c r="I51" s="1">
        <v>44439</v>
      </c>
      <c r="J51">
        <v>11</v>
      </c>
      <c r="K51" t="s">
        <v>19</v>
      </c>
      <c r="O51" t="s">
        <v>20</v>
      </c>
      <c r="P51" t="s">
        <v>21</v>
      </c>
      <c r="Q51" t="s">
        <v>796</v>
      </c>
    </row>
    <row r="52" spans="1:17">
      <c r="A52" t="s">
        <v>17</v>
      </c>
      <c r="B52" t="s">
        <v>797</v>
      </c>
      <c r="C52" t="s">
        <v>647</v>
      </c>
      <c r="D52" t="s">
        <v>798</v>
      </c>
      <c r="E52" t="s">
        <v>798</v>
      </c>
      <c r="F52" s="1">
        <v>44075</v>
      </c>
      <c r="G52" s="1">
        <v>44075</v>
      </c>
      <c r="H52" s="1">
        <v>44075</v>
      </c>
      <c r="I52" s="1">
        <v>44439</v>
      </c>
      <c r="J52">
        <v>11</v>
      </c>
      <c r="K52" t="s">
        <v>19</v>
      </c>
      <c r="O52" t="s">
        <v>20</v>
      </c>
      <c r="P52" t="s">
        <v>21</v>
      </c>
      <c r="Q52" t="s">
        <v>799</v>
      </c>
    </row>
    <row r="53" spans="1:17">
      <c r="A53" t="s">
        <v>17</v>
      </c>
      <c r="B53" t="s">
        <v>800</v>
      </c>
      <c r="C53" t="s">
        <v>647</v>
      </c>
      <c r="D53" t="s">
        <v>801</v>
      </c>
      <c r="E53" t="s">
        <v>801</v>
      </c>
      <c r="F53" s="1">
        <v>44075</v>
      </c>
      <c r="G53" s="1">
        <v>44075</v>
      </c>
      <c r="H53" s="1">
        <v>44075</v>
      </c>
      <c r="I53" s="1">
        <v>44439</v>
      </c>
      <c r="J53">
        <v>11</v>
      </c>
      <c r="K53" t="s">
        <v>19</v>
      </c>
      <c r="O53" t="s">
        <v>20</v>
      </c>
      <c r="P53" t="s">
        <v>21</v>
      </c>
      <c r="Q53" t="s">
        <v>802</v>
      </c>
    </row>
    <row r="54" spans="1:17">
      <c r="A54" t="s">
        <v>17</v>
      </c>
      <c r="B54" t="s">
        <v>803</v>
      </c>
      <c r="C54" t="s">
        <v>647</v>
      </c>
      <c r="D54" t="s">
        <v>804</v>
      </c>
      <c r="E54" t="s">
        <v>804</v>
      </c>
      <c r="F54" s="1">
        <v>44075</v>
      </c>
      <c r="G54" s="1">
        <v>44075</v>
      </c>
      <c r="H54" s="1">
        <v>44075</v>
      </c>
      <c r="I54" s="1">
        <v>44439</v>
      </c>
      <c r="J54">
        <v>11</v>
      </c>
      <c r="K54" t="s">
        <v>19</v>
      </c>
      <c r="O54" t="s">
        <v>20</v>
      </c>
      <c r="P54" t="s">
        <v>21</v>
      </c>
      <c r="Q54" t="s">
        <v>805</v>
      </c>
    </row>
    <row r="55" spans="1:17">
      <c r="A55" t="s">
        <v>17</v>
      </c>
      <c r="B55" t="s">
        <v>806</v>
      </c>
      <c r="C55" t="s">
        <v>647</v>
      </c>
      <c r="D55" t="s">
        <v>807</v>
      </c>
      <c r="E55" t="s">
        <v>807</v>
      </c>
      <c r="F55" s="1">
        <v>44075</v>
      </c>
      <c r="G55" s="1">
        <v>44075</v>
      </c>
      <c r="H55" s="1">
        <v>44075</v>
      </c>
      <c r="I55" s="1">
        <v>44439</v>
      </c>
      <c r="J55">
        <v>11</v>
      </c>
      <c r="K55" t="s">
        <v>19</v>
      </c>
      <c r="O55" t="s">
        <v>20</v>
      </c>
      <c r="P55" t="s">
        <v>21</v>
      </c>
      <c r="Q55" t="s">
        <v>808</v>
      </c>
    </row>
    <row r="56" spans="1:17">
      <c r="A56" t="s">
        <v>17</v>
      </c>
      <c r="B56" t="s">
        <v>809</v>
      </c>
      <c r="C56" t="s">
        <v>647</v>
      </c>
      <c r="D56" t="s">
        <v>810</v>
      </c>
      <c r="E56" t="s">
        <v>810</v>
      </c>
      <c r="F56" s="1">
        <v>44075</v>
      </c>
      <c r="G56" s="1">
        <v>44075</v>
      </c>
      <c r="H56" s="1">
        <v>44075</v>
      </c>
      <c r="I56" s="1">
        <v>44439</v>
      </c>
      <c r="J56">
        <v>11</v>
      </c>
      <c r="K56" t="s">
        <v>19</v>
      </c>
      <c r="O56" t="s">
        <v>20</v>
      </c>
      <c r="P56" t="s">
        <v>21</v>
      </c>
      <c r="Q56" t="s">
        <v>811</v>
      </c>
    </row>
    <row r="57" spans="1:17">
      <c r="A57" t="s">
        <v>17</v>
      </c>
      <c r="B57" t="s">
        <v>812</v>
      </c>
      <c r="C57" t="s">
        <v>647</v>
      </c>
      <c r="D57" t="s">
        <v>813</v>
      </c>
      <c r="E57" t="s">
        <v>813</v>
      </c>
      <c r="F57" s="1">
        <v>44075</v>
      </c>
      <c r="G57" s="1">
        <v>44075</v>
      </c>
      <c r="H57" s="1">
        <v>44075</v>
      </c>
      <c r="I57" s="1">
        <v>44439</v>
      </c>
      <c r="J57">
        <v>11</v>
      </c>
      <c r="K57" t="s">
        <v>19</v>
      </c>
      <c r="O57" t="s">
        <v>20</v>
      </c>
      <c r="P57" t="s">
        <v>21</v>
      </c>
      <c r="Q57" t="s">
        <v>814</v>
      </c>
    </row>
    <row r="58" spans="1:17">
      <c r="A58" t="s">
        <v>17</v>
      </c>
      <c r="B58" t="s">
        <v>815</v>
      </c>
      <c r="C58" t="s">
        <v>647</v>
      </c>
      <c r="D58" t="s">
        <v>816</v>
      </c>
      <c r="E58" t="s">
        <v>816</v>
      </c>
      <c r="F58" s="1">
        <v>44075</v>
      </c>
      <c r="G58" s="1">
        <v>44075</v>
      </c>
      <c r="H58" s="1">
        <v>44075</v>
      </c>
      <c r="I58" s="1">
        <v>44439</v>
      </c>
      <c r="J58">
        <v>11</v>
      </c>
      <c r="K58" t="s">
        <v>19</v>
      </c>
      <c r="O58" t="s">
        <v>20</v>
      </c>
      <c r="P58" t="s">
        <v>21</v>
      </c>
      <c r="Q58" t="s">
        <v>817</v>
      </c>
    </row>
    <row r="59" spans="1:17">
      <c r="A59" t="s">
        <v>17</v>
      </c>
      <c r="B59" t="s">
        <v>818</v>
      </c>
      <c r="C59" t="s">
        <v>647</v>
      </c>
      <c r="D59" t="s">
        <v>819</v>
      </c>
      <c r="E59" t="s">
        <v>819</v>
      </c>
      <c r="F59" s="1">
        <v>44075</v>
      </c>
      <c r="G59" s="1">
        <v>44075</v>
      </c>
      <c r="H59" s="1">
        <v>44075</v>
      </c>
      <c r="I59" s="1">
        <v>44439</v>
      </c>
      <c r="J59">
        <v>11</v>
      </c>
      <c r="K59" t="s">
        <v>19</v>
      </c>
      <c r="O59" t="s">
        <v>20</v>
      </c>
      <c r="P59" t="s">
        <v>21</v>
      </c>
      <c r="Q59" t="s">
        <v>820</v>
      </c>
    </row>
    <row r="60" spans="1:17">
      <c r="A60" t="s">
        <v>17</v>
      </c>
      <c r="B60" t="s">
        <v>210</v>
      </c>
      <c r="C60" t="s">
        <v>647</v>
      </c>
      <c r="D60" t="s">
        <v>821</v>
      </c>
      <c r="E60" t="s">
        <v>821</v>
      </c>
      <c r="F60" s="1">
        <v>44075</v>
      </c>
      <c r="G60" s="1">
        <v>44075</v>
      </c>
      <c r="H60" s="1">
        <v>44075</v>
      </c>
      <c r="I60" s="1">
        <v>44439</v>
      </c>
      <c r="J60">
        <v>11</v>
      </c>
      <c r="K60" t="s">
        <v>19</v>
      </c>
      <c r="O60" t="s">
        <v>20</v>
      </c>
      <c r="P60" t="s">
        <v>21</v>
      </c>
      <c r="Q60" t="s">
        <v>822</v>
      </c>
    </row>
    <row r="61" spans="1:17">
      <c r="A61" t="s">
        <v>17</v>
      </c>
      <c r="B61" t="s">
        <v>823</v>
      </c>
      <c r="C61" t="s">
        <v>647</v>
      </c>
      <c r="D61" t="s">
        <v>824</v>
      </c>
      <c r="E61" t="s">
        <v>824</v>
      </c>
      <c r="F61" s="1">
        <v>44075</v>
      </c>
      <c r="G61" s="1">
        <v>44075</v>
      </c>
      <c r="H61" s="1">
        <v>44075</v>
      </c>
      <c r="I61" s="1">
        <v>44439</v>
      </c>
      <c r="J61">
        <v>11</v>
      </c>
      <c r="K61" t="s">
        <v>19</v>
      </c>
      <c r="O61" t="s">
        <v>20</v>
      </c>
      <c r="P61" t="s">
        <v>21</v>
      </c>
      <c r="Q61" t="s">
        <v>825</v>
      </c>
    </row>
    <row r="62" spans="1:17">
      <c r="A62" t="s">
        <v>17</v>
      </c>
      <c r="B62" t="s">
        <v>826</v>
      </c>
      <c r="C62" t="s">
        <v>647</v>
      </c>
      <c r="D62" t="s">
        <v>827</v>
      </c>
      <c r="E62" t="s">
        <v>827</v>
      </c>
      <c r="F62" s="1">
        <v>44075</v>
      </c>
      <c r="G62" s="1">
        <v>44075</v>
      </c>
      <c r="H62" s="1">
        <v>44075</v>
      </c>
      <c r="I62" s="1">
        <v>44439</v>
      </c>
      <c r="J62">
        <v>11</v>
      </c>
      <c r="K62" t="s">
        <v>19</v>
      </c>
      <c r="O62" t="s">
        <v>20</v>
      </c>
      <c r="P62" t="s">
        <v>21</v>
      </c>
      <c r="Q62" t="s">
        <v>828</v>
      </c>
    </row>
    <row r="63" spans="1:17">
      <c r="A63" t="s">
        <v>17</v>
      </c>
      <c r="B63" t="s">
        <v>829</v>
      </c>
      <c r="C63" t="s">
        <v>647</v>
      </c>
      <c r="D63" t="s">
        <v>830</v>
      </c>
      <c r="E63" t="s">
        <v>830</v>
      </c>
      <c r="F63" s="1">
        <v>44075</v>
      </c>
      <c r="G63" s="1">
        <v>44075</v>
      </c>
      <c r="H63" s="1">
        <v>44075</v>
      </c>
      <c r="I63" s="1">
        <v>44439</v>
      </c>
      <c r="J63">
        <v>11</v>
      </c>
      <c r="K63" t="s">
        <v>19</v>
      </c>
      <c r="O63" t="s">
        <v>20</v>
      </c>
      <c r="P63" t="s">
        <v>21</v>
      </c>
      <c r="Q63" t="s">
        <v>831</v>
      </c>
    </row>
    <row r="64" spans="1:17">
      <c r="A64" t="s">
        <v>17</v>
      </c>
      <c r="B64" t="s">
        <v>832</v>
      </c>
      <c r="C64" t="s">
        <v>647</v>
      </c>
      <c r="D64" t="s">
        <v>833</v>
      </c>
      <c r="E64" t="s">
        <v>833</v>
      </c>
      <c r="F64" s="1">
        <v>44075</v>
      </c>
      <c r="G64" s="1">
        <v>44075</v>
      </c>
      <c r="H64" s="1">
        <v>44075</v>
      </c>
      <c r="I64" s="1">
        <v>44439</v>
      </c>
      <c r="J64">
        <v>11</v>
      </c>
      <c r="K64" t="s">
        <v>19</v>
      </c>
      <c r="O64" t="s">
        <v>20</v>
      </c>
      <c r="P64" t="s">
        <v>21</v>
      </c>
      <c r="Q64" t="s">
        <v>834</v>
      </c>
    </row>
    <row r="65" spans="1:17">
      <c r="A65" t="s">
        <v>17</v>
      </c>
      <c r="B65" t="s">
        <v>835</v>
      </c>
      <c r="C65" t="s">
        <v>647</v>
      </c>
      <c r="D65" t="s">
        <v>836</v>
      </c>
      <c r="E65" t="s">
        <v>836</v>
      </c>
      <c r="F65" s="1">
        <v>44075</v>
      </c>
      <c r="G65" s="1">
        <v>44075</v>
      </c>
      <c r="H65" s="1">
        <v>44075</v>
      </c>
      <c r="I65" s="1">
        <v>44439</v>
      </c>
      <c r="J65">
        <v>11</v>
      </c>
      <c r="K65" t="s">
        <v>19</v>
      </c>
      <c r="O65" t="s">
        <v>20</v>
      </c>
      <c r="P65" t="s">
        <v>21</v>
      </c>
      <c r="Q65" t="s">
        <v>837</v>
      </c>
    </row>
    <row r="66" spans="1:17">
      <c r="A66" t="s">
        <v>17</v>
      </c>
      <c r="B66" t="s">
        <v>838</v>
      </c>
      <c r="C66" t="s">
        <v>647</v>
      </c>
      <c r="D66" t="s">
        <v>839</v>
      </c>
      <c r="E66" t="s">
        <v>839</v>
      </c>
      <c r="F66" s="1">
        <v>44075</v>
      </c>
      <c r="G66" s="1">
        <v>44075</v>
      </c>
      <c r="H66" s="1">
        <v>44075</v>
      </c>
      <c r="I66" s="1">
        <v>44439</v>
      </c>
      <c r="J66">
        <v>11</v>
      </c>
      <c r="K66" t="s">
        <v>19</v>
      </c>
      <c r="O66" t="s">
        <v>20</v>
      </c>
      <c r="P66" t="s">
        <v>21</v>
      </c>
      <c r="Q66" t="s">
        <v>840</v>
      </c>
    </row>
    <row r="67" spans="1:17">
      <c r="A67" t="s">
        <v>17</v>
      </c>
      <c r="B67" t="s">
        <v>841</v>
      </c>
      <c r="C67" t="s">
        <v>647</v>
      </c>
      <c r="D67" t="s">
        <v>842</v>
      </c>
      <c r="E67" t="s">
        <v>842</v>
      </c>
      <c r="F67" s="1">
        <v>44075</v>
      </c>
      <c r="G67" s="1">
        <v>44075</v>
      </c>
      <c r="H67" s="1">
        <v>44075</v>
      </c>
      <c r="I67" s="1">
        <v>44439</v>
      </c>
      <c r="J67">
        <v>11</v>
      </c>
      <c r="K67" t="s">
        <v>19</v>
      </c>
      <c r="O67" t="s">
        <v>20</v>
      </c>
      <c r="P67" t="s">
        <v>21</v>
      </c>
      <c r="Q67" t="s">
        <v>843</v>
      </c>
    </row>
    <row r="68" spans="1:17">
      <c r="A68" t="s">
        <v>17</v>
      </c>
      <c r="B68" t="s">
        <v>844</v>
      </c>
      <c r="C68" t="s">
        <v>647</v>
      </c>
      <c r="D68" t="s">
        <v>845</v>
      </c>
      <c r="E68" t="s">
        <v>845</v>
      </c>
      <c r="F68" s="1">
        <v>44075</v>
      </c>
      <c r="G68" s="1">
        <v>44075</v>
      </c>
      <c r="H68" s="1">
        <v>44075</v>
      </c>
      <c r="I68" s="1">
        <v>44439</v>
      </c>
      <c r="J68">
        <v>11</v>
      </c>
      <c r="K68" t="s">
        <v>19</v>
      </c>
      <c r="O68" t="s">
        <v>20</v>
      </c>
      <c r="P68" t="s">
        <v>21</v>
      </c>
      <c r="Q68" t="s">
        <v>846</v>
      </c>
    </row>
    <row r="69" spans="1:17">
      <c r="A69" t="s">
        <v>17</v>
      </c>
      <c r="B69" t="s">
        <v>847</v>
      </c>
      <c r="C69" t="s">
        <v>647</v>
      </c>
      <c r="D69" t="s">
        <v>848</v>
      </c>
      <c r="E69" t="s">
        <v>848</v>
      </c>
      <c r="F69" s="1">
        <v>44075</v>
      </c>
      <c r="G69" s="1">
        <v>44075</v>
      </c>
      <c r="H69" s="1">
        <v>44075</v>
      </c>
      <c r="I69" s="1">
        <v>44439</v>
      </c>
      <c r="J69">
        <v>11</v>
      </c>
      <c r="K69" t="s">
        <v>19</v>
      </c>
      <c r="O69" t="s">
        <v>20</v>
      </c>
      <c r="P69" t="s">
        <v>21</v>
      </c>
      <c r="Q69" t="s">
        <v>849</v>
      </c>
    </row>
    <row r="70" spans="1:17">
      <c r="A70" t="s">
        <v>17</v>
      </c>
      <c r="B70" t="s">
        <v>850</v>
      </c>
      <c r="C70" t="s">
        <v>647</v>
      </c>
      <c r="D70" t="s">
        <v>851</v>
      </c>
      <c r="E70" t="s">
        <v>851</v>
      </c>
      <c r="F70" s="1">
        <v>44075</v>
      </c>
      <c r="G70" s="1">
        <v>44075</v>
      </c>
      <c r="H70" s="1">
        <v>44075</v>
      </c>
      <c r="I70" s="1">
        <v>44439</v>
      </c>
      <c r="J70">
        <v>11</v>
      </c>
      <c r="K70" t="s">
        <v>19</v>
      </c>
      <c r="O70" t="s">
        <v>20</v>
      </c>
      <c r="P70" t="s">
        <v>21</v>
      </c>
      <c r="Q70" t="s">
        <v>852</v>
      </c>
    </row>
    <row r="71" spans="1:17">
      <c r="A71" t="s">
        <v>17</v>
      </c>
      <c r="B71" t="s">
        <v>853</v>
      </c>
      <c r="C71" t="s">
        <v>647</v>
      </c>
      <c r="D71" t="s">
        <v>854</v>
      </c>
      <c r="E71" t="s">
        <v>854</v>
      </c>
      <c r="F71" s="1">
        <v>44075</v>
      </c>
      <c r="G71" s="1">
        <v>44075</v>
      </c>
      <c r="H71" s="1">
        <v>44075</v>
      </c>
      <c r="I71" s="1">
        <v>44439</v>
      </c>
      <c r="J71">
        <v>11</v>
      </c>
      <c r="K71" t="s">
        <v>19</v>
      </c>
      <c r="O71" t="s">
        <v>20</v>
      </c>
      <c r="P71" t="s">
        <v>21</v>
      </c>
      <c r="Q71" t="s">
        <v>855</v>
      </c>
    </row>
    <row r="72" spans="1:17">
      <c r="A72" t="s">
        <v>17</v>
      </c>
      <c r="B72" t="s">
        <v>856</v>
      </c>
      <c r="C72" t="s">
        <v>647</v>
      </c>
      <c r="D72" t="s">
        <v>857</v>
      </c>
      <c r="E72" t="s">
        <v>857</v>
      </c>
      <c r="F72" s="1">
        <v>44075</v>
      </c>
      <c r="G72" s="1">
        <v>44075</v>
      </c>
      <c r="H72" s="1">
        <v>44075</v>
      </c>
      <c r="I72" s="1">
        <v>44439</v>
      </c>
      <c r="J72">
        <v>11</v>
      </c>
      <c r="K72" t="s">
        <v>19</v>
      </c>
      <c r="O72" t="s">
        <v>20</v>
      </c>
      <c r="P72" t="s">
        <v>21</v>
      </c>
      <c r="Q72" t="s">
        <v>858</v>
      </c>
    </row>
    <row r="73" spans="1:17">
      <c r="A73" t="s">
        <v>17</v>
      </c>
      <c r="B73" t="s">
        <v>859</v>
      </c>
      <c r="C73" t="s">
        <v>647</v>
      </c>
      <c r="D73" t="s">
        <v>860</v>
      </c>
      <c r="E73" t="s">
        <v>860</v>
      </c>
      <c r="F73" s="1">
        <v>44075</v>
      </c>
      <c r="G73" s="1">
        <v>44075</v>
      </c>
      <c r="H73" s="1">
        <v>44075</v>
      </c>
      <c r="I73" s="1">
        <v>44439</v>
      </c>
      <c r="J73">
        <v>11</v>
      </c>
      <c r="K73" t="s">
        <v>19</v>
      </c>
      <c r="O73" t="s">
        <v>20</v>
      </c>
      <c r="P73" t="s">
        <v>21</v>
      </c>
      <c r="Q73" t="s">
        <v>861</v>
      </c>
    </row>
    <row r="74" spans="1:17">
      <c r="A74" t="s">
        <v>17</v>
      </c>
      <c r="B74" t="s">
        <v>862</v>
      </c>
      <c r="C74" t="s">
        <v>647</v>
      </c>
      <c r="D74" t="s">
        <v>863</v>
      </c>
      <c r="E74" t="s">
        <v>863</v>
      </c>
      <c r="F74" s="1">
        <v>44075</v>
      </c>
      <c r="G74" s="1">
        <v>44075</v>
      </c>
      <c r="H74" s="1">
        <v>44075</v>
      </c>
      <c r="I74" s="1">
        <v>44439</v>
      </c>
      <c r="J74">
        <v>11</v>
      </c>
      <c r="K74" t="s">
        <v>19</v>
      </c>
      <c r="O74" t="s">
        <v>20</v>
      </c>
      <c r="P74" t="s">
        <v>21</v>
      </c>
      <c r="Q74" t="s">
        <v>864</v>
      </c>
    </row>
    <row r="75" spans="1:17">
      <c r="A75" t="s">
        <v>17</v>
      </c>
      <c r="B75" t="s">
        <v>865</v>
      </c>
      <c r="C75" t="s">
        <v>647</v>
      </c>
      <c r="D75" t="s">
        <v>866</v>
      </c>
      <c r="E75" t="s">
        <v>866</v>
      </c>
      <c r="F75" s="1">
        <v>44075</v>
      </c>
      <c r="G75" s="1">
        <v>44075</v>
      </c>
      <c r="H75" s="1">
        <v>44075</v>
      </c>
      <c r="I75" s="1">
        <v>44439</v>
      </c>
      <c r="J75">
        <v>11</v>
      </c>
      <c r="K75" t="s">
        <v>19</v>
      </c>
      <c r="O75" t="s">
        <v>20</v>
      </c>
      <c r="P75" t="s">
        <v>21</v>
      </c>
      <c r="Q75" t="s">
        <v>867</v>
      </c>
    </row>
    <row r="76" spans="1:17">
      <c r="A76" t="s">
        <v>17</v>
      </c>
      <c r="B76" t="s">
        <v>868</v>
      </c>
      <c r="C76" t="s">
        <v>647</v>
      </c>
      <c r="D76" t="s">
        <v>869</v>
      </c>
      <c r="E76" t="s">
        <v>869</v>
      </c>
      <c r="F76" s="1">
        <v>44075</v>
      </c>
      <c r="G76" s="1">
        <v>44075</v>
      </c>
      <c r="H76" s="1">
        <v>44075</v>
      </c>
      <c r="I76" s="1">
        <v>44439</v>
      </c>
      <c r="J76">
        <v>11</v>
      </c>
      <c r="K76" t="s">
        <v>19</v>
      </c>
      <c r="O76" t="s">
        <v>20</v>
      </c>
      <c r="P76" t="s">
        <v>21</v>
      </c>
      <c r="Q76" t="s">
        <v>870</v>
      </c>
    </row>
    <row r="77" spans="1:17">
      <c r="A77" t="s">
        <v>17</v>
      </c>
      <c r="B77" t="s">
        <v>871</v>
      </c>
      <c r="C77" t="s">
        <v>647</v>
      </c>
      <c r="D77" t="s">
        <v>872</v>
      </c>
      <c r="E77" t="s">
        <v>872</v>
      </c>
      <c r="F77" s="1">
        <v>44075</v>
      </c>
      <c r="G77" s="1">
        <v>44075</v>
      </c>
      <c r="H77" s="1">
        <v>44075</v>
      </c>
      <c r="I77" s="1">
        <v>44439</v>
      </c>
      <c r="J77">
        <v>11</v>
      </c>
      <c r="K77" t="s">
        <v>19</v>
      </c>
      <c r="O77" t="s">
        <v>20</v>
      </c>
      <c r="P77" t="s">
        <v>21</v>
      </c>
      <c r="Q77" t="s">
        <v>873</v>
      </c>
    </row>
    <row r="78" spans="1:17">
      <c r="A78" t="s">
        <v>17</v>
      </c>
      <c r="B78" t="s">
        <v>874</v>
      </c>
      <c r="C78" t="s">
        <v>647</v>
      </c>
      <c r="D78" t="s">
        <v>875</v>
      </c>
      <c r="E78" t="s">
        <v>875</v>
      </c>
      <c r="F78" s="1">
        <v>44075</v>
      </c>
      <c r="G78" s="1">
        <v>44075</v>
      </c>
      <c r="H78" s="1">
        <v>44075</v>
      </c>
      <c r="I78" s="1">
        <v>44439</v>
      </c>
      <c r="J78">
        <v>11</v>
      </c>
      <c r="K78" t="s">
        <v>19</v>
      </c>
      <c r="O78" t="s">
        <v>20</v>
      </c>
      <c r="P78" t="s">
        <v>21</v>
      </c>
      <c r="Q78" t="s">
        <v>876</v>
      </c>
    </row>
    <row r="79" spans="1:17">
      <c r="A79" t="s">
        <v>17</v>
      </c>
      <c r="B79" t="s">
        <v>877</v>
      </c>
      <c r="C79" t="s">
        <v>647</v>
      </c>
      <c r="D79" t="s">
        <v>878</v>
      </c>
      <c r="E79" t="s">
        <v>878</v>
      </c>
      <c r="F79" s="1">
        <v>44075</v>
      </c>
      <c r="G79" s="1">
        <v>44075</v>
      </c>
      <c r="H79" s="1">
        <v>44075</v>
      </c>
      <c r="I79" s="1">
        <v>44439</v>
      </c>
      <c r="J79">
        <v>11</v>
      </c>
      <c r="K79" t="s">
        <v>19</v>
      </c>
      <c r="O79" t="s">
        <v>20</v>
      </c>
      <c r="P79" t="s">
        <v>21</v>
      </c>
      <c r="Q79" t="s">
        <v>879</v>
      </c>
    </row>
    <row r="80" spans="1:17">
      <c r="A80" t="s">
        <v>17</v>
      </c>
      <c r="B80" t="s">
        <v>880</v>
      </c>
      <c r="C80" t="s">
        <v>647</v>
      </c>
      <c r="D80" t="s">
        <v>881</v>
      </c>
      <c r="E80" t="s">
        <v>881</v>
      </c>
      <c r="F80" s="1">
        <v>44075</v>
      </c>
      <c r="G80" s="1">
        <v>44075</v>
      </c>
      <c r="H80" s="1">
        <v>44075</v>
      </c>
      <c r="I80" s="1">
        <v>44439</v>
      </c>
      <c r="J80">
        <v>11</v>
      </c>
      <c r="K80" t="s">
        <v>19</v>
      </c>
      <c r="O80" t="s">
        <v>20</v>
      </c>
      <c r="P80" t="s">
        <v>21</v>
      </c>
      <c r="Q80" t="s">
        <v>882</v>
      </c>
    </row>
    <row r="81" spans="1:17">
      <c r="A81" t="s">
        <v>17</v>
      </c>
      <c r="B81" t="s">
        <v>883</v>
      </c>
      <c r="C81" t="s">
        <v>647</v>
      </c>
      <c r="D81" t="s">
        <v>884</v>
      </c>
      <c r="E81" t="s">
        <v>884</v>
      </c>
      <c r="F81" s="1">
        <v>44075</v>
      </c>
      <c r="G81" s="1">
        <v>44075</v>
      </c>
      <c r="H81" s="1">
        <v>44075</v>
      </c>
      <c r="I81" s="1">
        <v>44439</v>
      </c>
      <c r="J81">
        <v>11</v>
      </c>
      <c r="K81" t="s">
        <v>19</v>
      </c>
      <c r="O81" t="s">
        <v>20</v>
      </c>
      <c r="P81" t="s">
        <v>21</v>
      </c>
      <c r="Q81" t="s">
        <v>885</v>
      </c>
    </row>
    <row r="82" spans="1:17">
      <c r="A82" t="s">
        <v>17</v>
      </c>
      <c r="B82" t="s">
        <v>886</v>
      </c>
      <c r="C82" t="s">
        <v>647</v>
      </c>
      <c r="D82" t="s">
        <v>887</v>
      </c>
      <c r="E82" t="s">
        <v>887</v>
      </c>
      <c r="F82" s="1">
        <v>44075</v>
      </c>
      <c r="G82" s="1">
        <v>44075</v>
      </c>
      <c r="H82" s="1">
        <v>44075</v>
      </c>
      <c r="I82" s="1">
        <v>44439</v>
      </c>
      <c r="J82">
        <v>11</v>
      </c>
      <c r="K82" t="s">
        <v>19</v>
      </c>
      <c r="O82" t="s">
        <v>20</v>
      </c>
      <c r="P82" t="s">
        <v>21</v>
      </c>
      <c r="Q82" t="s">
        <v>888</v>
      </c>
    </row>
    <row r="83" spans="1:17">
      <c r="A83" t="s">
        <v>17</v>
      </c>
      <c r="B83" t="s">
        <v>889</v>
      </c>
      <c r="C83" t="s">
        <v>647</v>
      </c>
      <c r="D83" t="s">
        <v>890</v>
      </c>
      <c r="E83" t="s">
        <v>890</v>
      </c>
      <c r="F83" s="1">
        <v>44075</v>
      </c>
      <c r="G83" s="1">
        <v>44075</v>
      </c>
      <c r="H83" s="1">
        <v>44075</v>
      </c>
      <c r="I83" s="1">
        <v>44439</v>
      </c>
      <c r="J83">
        <v>11</v>
      </c>
      <c r="K83" t="s">
        <v>19</v>
      </c>
      <c r="O83" t="s">
        <v>20</v>
      </c>
      <c r="P83" t="s">
        <v>21</v>
      </c>
      <c r="Q83" t="s">
        <v>891</v>
      </c>
    </row>
    <row r="84" spans="1:17">
      <c r="A84" t="s">
        <v>17</v>
      </c>
      <c r="B84" t="s">
        <v>892</v>
      </c>
      <c r="C84" t="s">
        <v>647</v>
      </c>
      <c r="D84" t="s">
        <v>893</v>
      </c>
      <c r="E84" t="s">
        <v>893</v>
      </c>
      <c r="F84" s="1">
        <v>44075</v>
      </c>
      <c r="G84" s="1">
        <v>44075</v>
      </c>
      <c r="H84" s="1">
        <v>44075</v>
      </c>
      <c r="I84" s="1">
        <v>44439</v>
      </c>
      <c r="J84">
        <v>11</v>
      </c>
      <c r="K84" t="s">
        <v>19</v>
      </c>
      <c r="O84" t="s">
        <v>20</v>
      </c>
      <c r="P84" t="s">
        <v>21</v>
      </c>
      <c r="Q84" t="s">
        <v>894</v>
      </c>
    </row>
    <row r="85" spans="1:17">
      <c r="A85" t="s">
        <v>17</v>
      </c>
      <c r="B85" t="s">
        <v>895</v>
      </c>
      <c r="C85" t="s">
        <v>647</v>
      </c>
      <c r="D85" t="s">
        <v>896</v>
      </c>
      <c r="E85" t="s">
        <v>896</v>
      </c>
      <c r="F85" s="1">
        <v>44075</v>
      </c>
      <c r="G85" s="1">
        <v>44075</v>
      </c>
      <c r="H85" s="1">
        <v>44075</v>
      </c>
      <c r="I85" s="1">
        <v>44439</v>
      </c>
      <c r="J85">
        <v>11</v>
      </c>
      <c r="K85" t="s">
        <v>19</v>
      </c>
      <c r="O85" t="s">
        <v>20</v>
      </c>
      <c r="P85" t="s">
        <v>21</v>
      </c>
      <c r="Q85" t="s">
        <v>897</v>
      </c>
    </row>
    <row r="86" spans="1:17">
      <c r="A86" t="s">
        <v>17</v>
      </c>
      <c r="B86" t="s">
        <v>898</v>
      </c>
      <c r="C86" t="s">
        <v>647</v>
      </c>
      <c r="D86" t="s">
        <v>899</v>
      </c>
      <c r="E86" t="s">
        <v>899</v>
      </c>
      <c r="F86" s="1">
        <v>44075</v>
      </c>
      <c r="G86" s="1">
        <v>44075</v>
      </c>
      <c r="H86" s="1">
        <v>44075</v>
      </c>
      <c r="I86" s="1">
        <v>44439</v>
      </c>
      <c r="J86">
        <v>11</v>
      </c>
      <c r="K86" t="s">
        <v>19</v>
      </c>
      <c r="O86" t="s">
        <v>20</v>
      </c>
      <c r="P86" t="s">
        <v>21</v>
      </c>
      <c r="Q86" t="s">
        <v>900</v>
      </c>
    </row>
    <row r="87" spans="1:17">
      <c r="A87" t="s">
        <v>17</v>
      </c>
      <c r="B87" t="s">
        <v>901</v>
      </c>
      <c r="C87" t="s">
        <v>647</v>
      </c>
      <c r="D87" t="s">
        <v>902</v>
      </c>
      <c r="E87" t="s">
        <v>902</v>
      </c>
      <c r="F87" s="1">
        <v>44075</v>
      </c>
      <c r="G87" s="1">
        <v>44075</v>
      </c>
      <c r="H87" s="1">
        <v>44075</v>
      </c>
      <c r="I87" s="1">
        <v>44439</v>
      </c>
      <c r="J87">
        <v>11</v>
      </c>
      <c r="K87" t="s">
        <v>19</v>
      </c>
      <c r="O87" t="s">
        <v>20</v>
      </c>
      <c r="P87" t="s">
        <v>21</v>
      </c>
      <c r="Q87" t="s">
        <v>903</v>
      </c>
    </row>
    <row r="88" spans="1:17">
      <c r="A88" t="s">
        <v>17</v>
      </c>
      <c r="B88" t="s">
        <v>904</v>
      </c>
      <c r="C88" t="s">
        <v>647</v>
      </c>
      <c r="D88" t="s">
        <v>905</v>
      </c>
      <c r="E88" t="s">
        <v>905</v>
      </c>
      <c r="F88" s="1">
        <v>44075</v>
      </c>
      <c r="G88" s="1">
        <v>44075</v>
      </c>
      <c r="H88" s="1">
        <v>44075</v>
      </c>
      <c r="I88" s="1">
        <v>44439</v>
      </c>
      <c r="J88">
        <v>11</v>
      </c>
      <c r="K88" t="s">
        <v>19</v>
      </c>
      <c r="O88" t="s">
        <v>20</v>
      </c>
      <c r="P88" t="s">
        <v>21</v>
      </c>
      <c r="Q88" t="s">
        <v>906</v>
      </c>
    </row>
    <row r="89" spans="1:17">
      <c r="A89" t="s">
        <v>17</v>
      </c>
      <c r="B89" t="s">
        <v>907</v>
      </c>
      <c r="C89" t="s">
        <v>647</v>
      </c>
      <c r="D89" t="s">
        <v>908</v>
      </c>
      <c r="E89" t="s">
        <v>908</v>
      </c>
      <c r="F89" s="1">
        <v>44075</v>
      </c>
      <c r="G89" s="1">
        <v>44075</v>
      </c>
      <c r="H89" s="1">
        <v>44075</v>
      </c>
      <c r="I89" s="1">
        <v>44439</v>
      </c>
      <c r="J89">
        <v>11</v>
      </c>
      <c r="K89" t="s">
        <v>19</v>
      </c>
      <c r="O89" t="s">
        <v>20</v>
      </c>
      <c r="P89" t="s">
        <v>21</v>
      </c>
      <c r="Q89" t="s">
        <v>909</v>
      </c>
    </row>
    <row r="90" spans="1:17">
      <c r="A90" t="s">
        <v>17</v>
      </c>
      <c r="B90" t="s">
        <v>910</v>
      </c>
      <c r="C90" t="s">
        <v>647</v>
      </c>
      <c r="D90" t="s">
        <v>911</v>
      </c>
      <c r="E90" t="s">
        <v>911</v>
      </c>
      <c r="F90" s="1">
        <v>44075</v>
      </c>
      <c r="G90" s="1">
        <v>44075</v>
      </c>
      <c r="H90" s="1">
        <v>44075</v>
      </c>
      <c r="I90" s="1">
        <v>44439</v>
      </c>
      <c r="J90">
        <v>11</v>
      </c>
      <c r="K90" t="s">
        <v>19</v>
      </c>
      <c r="O90" t="s">
        <v>20</v>
      </c>
      <c r="P90" t="s">
        <v>21</v>
      </c>
      <c r="Q90" t="s">
        <v>912</v>
      </c>
    </row>
    <row r="91" spans="1:17">
      <c r="A91" t="s">
        <v>17</v>
      </c>
      <c r="B91" t="s">
        <v>913</v>
      </c>
      <c r="C91" t="s">
        <v>647</v>
      </c>
      <c r="D91" t="s">
        <v>914</v>
      </c>
      <c r="E91" t="s">
        <v>914</v>
      </c>
      <c r="F91" s="1">
        <v>44075</v>
      </c>
      <c r="G91" s="1">
        <v>44075</v>
      </c>
      <c r="H91" s="1">
        <v>44075</v>
      </c>
      <c r="I91" s="1">
        <v>44439</v>
      </c>
      <c r="J91">
        <v>11</v>
      </c>
      <c r="K91" t="s">
        <v>19</v>
      </c>
      <c r="O91" t="s">
        <v>20</v>
      </c>
      <c r="P91" t="s">
        <v>21</v>
      </c>
      <c r="Q91" t="s">
        <v>915</v>
      </c>
    </row>
    <row r="92" spans="1:17">
      <c r="A92" t="s">
        <v>17</v>
      </c>
      <c r="B92" t="s">
        <v>916</v>
      </c>
      <c r="C92" t="s">
        <v>647</v>
      </c>
      <c r="D92" t="s">
        <v>917</v>
      </c>
      <c r="E92" t="s">
        <v>917</v>
      </c>
      <c r="F92" s="1">
        <v>44075</v>
      </c>
      <c r="G92" s="1">
        <v>44075</v>
      </c>
      <c r="H92" s="1">
        <v>44075</v>
      </c>
      <c r="I92" s="1">
        <v>44439</v>
      </c>
      <c r="J92">
        <v>11</v>
      </c>
      <c r="K92" t="s">
        <v>19</v>
      </c>
      <c r="O92" t="s">
        <v>20</v>
      </c>
      <c r="P92" t="s">
        <v>21</v>
      </c>
      <c r="Q92" t="s">
        <v>918</v>
      </c>
    </row>
    <row r="93" spans="1:17">
      <c r="A93" t="s">
        <v>17</v>
      </c>
      <c r="B93" t="s">
        <v>919</v>
      </c>
      <c r="C93" t="s">
        <v>647</v>
      </c>
      <c r="D93" t="s">
        <v>920</v>
      </c>
      <c r="E93" t="s">
        <v>920</v>
      </c>
      <c r="F93" s="1">
        <v>44075</v>
      </c>
      <c r="G93" s="1">
        <v>44075</v>
      </c>
      <c r="H93" s="1">
        <v>44075</v>
      </c>
      <c r="I93" s="1">
        <v>44439</v>
      </c>
      <c r="J93">
        <v>11</v>
      </c>
      <c r="K93" t="s">
        <v>19</v>
      </c>
      <c r="O93" t="s">
        <v>20</v>
      </c>
      <c r="P93" t="s">
        <v>21</v>
      </c>
      <c r="Q93" t="s">
        <v>921</v>
      </c>
    </row>
    <row r="94" spans="1:17">
      <c r="A94" t="s">
        <v>17</v>
      </c>
      <c r="B94" t="s">
        <v>922</v>
      </c>
      <c r="C94" t="s">
        <v>647</v>
      </c>
      <c r="D94" t="s">
        <v>923</v>
      </c>
      <c r="E94" t="s">
        <v>923</v>
      </c>
      <c r="F94" s="1">
        <v>44075</v>
      </c>
      <c r="G94" s="1">
        <v>44075</v>
      </c>
      <c r="H94" s="1">
        <v>44075</v>
      </c>
      <c r="I94" s="1">
        <v>44439</v>
      </c>
      <c r="J94">
        <v>11</v>
      </c>
      <c r="K94" t="s">
        <v>19</v>
      </c>
      <c r="O94" t="s">
        <v>20</v>
      </c>
      <c r="P94" t="s">
        <v>21</v>
      </c>
      <c r="Q94" t="s">
        <v>924</v>
      </c>
    </row>
    <row r="95" spans="1:17">
      <c r="A95" t="s">
        <v>17</v>
      </c>
      <c r="B95" t="s">
        <v>925</v>
      </c>
      <c r="C95" t="s">
        <v>647</v>
      </c>
      <c r="D95" t="s">
        <v>926</v>
      </c>
      <c r="E95" t="s">
        <v>926</v>
      </c>
      <c r="F95" s="1">
        <v>44075</v>
      </c>
      <c r="G95" s="1">
        <v>44075</v>
      </c>
      <c r="H95" s="1">
        <v>44075</v>
      </c>
      <c r="I95" s="1">
        <v>44439</v>
      </c>
      <c r="J95">
        <v>11</v>
      </c>
      <c r="K95" t="s">
        <v>19</v>
      </c>
      <c r="O95" t="s">
        <v>20</v>
      </c>
      <c r="P95" t="s">
        <v>21</v>
      </c>
      <c r="Q95" t="s">
        <v>927</v>
      </c>
    </row>
    <row r="96" spans="1:17">
      <c r="A96" t="s">
        <v>17</v>
      </c>
      <c r="B96" t="s">
        <v>928</v>
      </c>
      <c r="C96" t="s">
        <v>647</v>
      </c>
      <c r="D96" t="s">
        <v>929</v>
      </c>
      <c r="E96" t="s">
        <v>929</v>
      </c>
      <c r="F96" s="1">
        <v>44075</v>
      </c>
      <c r="G96" s="1">
        <v>44075</v>
      </c>
      <c r="H96" s="1">
        <v>44075</v>
      </c>
      <c r="I96" s="1">
        <v>44439</v>
      </c>
      <c r="J96">
        <v>11</v>
      </c>
      <c r="K96" t="s">
        <v>19</v>
      </c>
      <c r="O96" t="s">
        <v>20</v>
      </c>
      <c r="P96" t="s">
        <v>21</v>
      </c>
      <c r="Q96" t="s">
        <v>930</v>
      </c>
    </row>
    <row r="97" spans="1:17">
      <c r="A97" t="s">
        <v>17</v>
      </c>
      <c r="B97" t="s">
        <v>931</v>
      </c>
      <c r="C97" t="s">
        <v>647</v>
      </c>
      <c r="D97" t="s">
        <v>932</v>
      </c>
      <c r="E97" t="s">
        <v>932</v>
      </c>
      <c r="F97" s="1">
        <v>44075</v>
      </c>
      <c r="G97" s="1">
        <v>44075</v>
      </c>
      <c r="H97" s="1">
        <v>44075</v>
      </c>
      <c r="I97" s="1">
        <v>44439</v>
      </c>
      <c r="J97">
        <v>11</v>
      </c>
      <c r="K97" t="s">
        <v>19</v>
      </c>
      <c r="O97" t="s">
        <v>20</v>
      </c>
      <c r="P97" t="s">
        <v>21</v>
      </c>
      <c r="Q97" t="s">
        <v>933</v>
      </c>
    </row>
    <row r="98" spans="1:17">
      <c r="A98" t="s">
        <v>17</v>
      </c>
      <c r="B98" t="s">
        <v>934</v>
      </c>
      <c r="C98" t="s">
        <v>647</v>
      </c>
      <c r="D98" t="s">
        <v>935</v>
      </c>
      <c r="E98" t="s">
        <v>935</v>
      </c>
      <c r="F98" s="1">
        <v>44075</v>
      </c>
      <c r="G98" s="1">
        <v>44075</v>
      </c>
      <c r="H98" s="1">
        <v>44075</v>
      </c>
      <c r="I98" s="1">
        <v>44439</v>
      </c>
      <c r="J98">
        <v>11</v>
      </c>
      <c r="K98" t="s">
        <v>19</v>
      </c>
      <c r="O98" t="s">
        <v>20</v>
      </c>
      <c r="P98" t="s">
        <v>21</v>
      </c>
      <c r="Q98" t="s">
        <v>936</v>
      </c>
    </row>
    <row r="99" spans="1:17">
      <c r="A99" t="s">
        <v>17</v>
      </c>
      <c r="B99" t="s">
        <v>937</v>
      </c>
      <c r="C99" t="s">
        <v>647</v>
      </c>
      <c r="D99" t="s">
        <v>938</v>
      </c>
      <c r="E99" t="s">
        <v>938</v>
      </c>
      <c r="F99" s="1">
        <v>44075</v>
      </c>
      <c r="G99" s="1">
        <v>44075</v>
      </c>
      <c r="H99" s="1">
        <v>44075</v>
      </c>
      <c r="I99" s="1">
        <v>44439</v>
      </c>
      <c r="J99">
        <v>11</v>
      </c>
      <c r="K99" t="s">
        <v>19</v>
      </c>
      <c r="O99" t="s">
        <v>20</v>
      </c>
      <c r="P99" t="s">
        <v>21</v>
      </c>
      <c r="Q99" t="s">
        <v>939</v>
      </c>
    </row>
    <row r="100" spans="1:17">
      <c r="A100" t="s">
        <v>17</v>
      </c>
      <c r="B100" t="s">
        <v>940</v>
      </c>
      <c r="C100" t="s">
        <v>647</v>
      </c>
      <c r="D100" t="s">
        <v>941</v>
      </c>
      <c r="E100" t="s">
        <v>941</v>
      </c>
      <c r="F100" s="1">
        <v>44075</v>
      </c>
      <c r="G100" s="1">
        <v>44075</v>
      </c>
      <c r="H100" s="1">
        <v>44075</v>
      </c>
      <c r="I100" s="1">
        <v>44439</v>
      </c>
      <c r="J100">
        <v>11</v>
      </c>
      <c r="K100" t="s">
        <v>19</v>
      </c>
      <c r="O100" t="s">
        <v>20</v>
      </c>
      <c r="P100" t="s">
        <v>21</v>
      </c>
      <c r="Q100" t="s">
        <v>942</v>
      </c>
    </row>
    <row r="101" spans="1:17">
      <c r="A101" t="s">
        <v>17</v>
      </c>
      <c r="B101" t="s">
        <v>943</v>
      </c>
      <c r="C101" t="s">
        <v>647</v>
      </c>
      <c r="D101" t="s">
        <v>944</v>
      </c>
      <c r="E101" t="s">
        <v>944</v>
      </c>
      <c r="F101" s="1">
        <v>44075</v>
      </c>
      <c r="G101" s="1">
        <v>44075</v>
      </c>
      <c r="H101" s="1">
        <v>44075</v>
      </c>
      <c r="I101" s="1">
        <v>44439</v>
      </c>
      <c r="J101">
        <v>11</v>
      </c>
      <c r="K101" t="s">
        <v>19</v>
      </c>
      <c r="O101" t="s">
        <v>20</v>
      </c>
      <c r="P101" t="s">
        <v>21</v>
      </c>
      <c r="Q101" t="s">
        <v>945</v>
      </c>
    </row>
    <row r="102" spans="1:17">
      <c r="A102" t="s">
        <v>17</v>
      </c>
      <c r="B102" t="s">
        <v>946</v>
      </c>
      <c r="C102" t="s">
        <v>647</v>
      </c>
      <c r="D102" t="s">
        <v>947</v>
      </c>
      <c r="E102" t="s">
        <v>947</v>
      </c>
      <c r="F102" s="1">
        <v>44075</v>
      </c>
      <c r="G102" s="1">
        <v>44075</v>
      </c>
      <c r="H102" s="1">
        <v>44075</v>
      </c>
      <c r="I102" s="1">
        <v>44439</v>
      </c>
      <c r="J102">
        <v>11</v>
      </c>
      <c r="K102" t="s">
        <v>19</v>
      </c>
      <c r="O102" t="s">
        <v>20</v>
      </c>
      <c r="P102" t="s">
        <v>21</v>
      </c>
      <c r="Q102" t="s">
        <v>948</v>
      </c>
    </row>
    <row r="103" spans="1:17">
      <c r="A103" t="s">
        <v>17</v>
      </c>
      <c r="B103" t="s">
        <v>949</v>
      </c>
      <c r="C103" t="s">
        <v>647</v>
      </c>
      <c r="D103" t="s">
        <v>950</v>
      </c>
      <c r="E103" t="s">
        <v>950</v>
      </c>
      <c r="F103" s="1">
        <v>44075</v>
      </c>
      <c r="G103" s="1">
        <v>44075</v>
      </c>
      <c r="H103" s="1">
        <v>44075</v>
      </c>
      <c r="I103" s="1">
        <v>44439</v>
      </c>
      <c r="J103">
        <v>11</v>
      </c>
      <c r="K103" t="s">
        <v>19</v>
      </c>
      <c r="O103" t="s">
        <v>20</v>
      </c>
      <c r="P103" t="s">
        <v>21</v>
      </c>
      <c r="Q103" t="s">
        <v>951</v>
      </c>
    </row>
    <row r="104" spans="1:17">
      <c r="A104" t="s">
        <v>17</v>
      </c>
      <c r="B104" t="s">
        <v>952</v>
      </c>
      <c r="C104" t="s">
        <v>647</v>
      </c>
      <c r="D104" t="s">
        <v>953</v>
      </c>
      <c r="E104" t="s">
        <v>953</v>
      </c>
      <c r="F104" s="1">
        <v>44075</v>
      </c>
      <c r="G104" s="1">
        <v>44075</v>
      </c>
      <c r="H104" s="1">
        <v>44075</v>
      </c>
      <c r="I104" s="1">
        <v>44439</v>
      </c>
      <c r="J104">
        <v>11</v>
      </c>
      <c r="K104" t="s">
        <v>19</v>
      </c>
      <c r="O104" t="s">
        <v>20</v>
      </c>
      <c r="P104" t="s">
        <v>21</v>
      </c>
      <c r="Q104" t="s">
        <v>954</v>
      </c>
    </row>
    <row r="105" spans="1:17">
      <c r="A105" t="s">
        <v>17</v>
      </c>
      <c r="B105" t="s">
        <v>89</v>
      </c>
      <c r="C105" t="s">
        <v>647</v>
      </c>
      <c r="D105" t="s">
        <v>955</v>
      </c>
      <c r="E105" t="s">
        <v>955</v>
      </c>
      <c r="F105" s="1">
        <v>44075</v>
      </c>
      <c r="G105" s="1">
        <v>44075</v>
      </c>
      <c r="H105" s="1">
        <v>44075</v>
      </c>
      <c r="I105" s="1">
        <v>44439</v>
      </c>
      <c r="J105">
        <v>11</v>
      </c>
      <c r="K105" t="s">
        <v>19</v>
      </c>
      <c r="O105" t="s">
        <v>20</v>
      </c>
      <c r="P105" t="s">
        <v>21</v>
      </c>
      <c r="Q105" t="s">
        <v>956</v>
      </c>
    </row>
    <row r="106" spans="1:17">
      <c r="A106" t="s">
        <v>17</v>
      </c>
      <c r="B106" t="s">
        <v>957</v>
      </c>
      <c r="C106" t="s">
        <v>647</v>
      </c>
      <c r="D106" t="s">
        <v>958</v>
      </c>
      <c r="E106" t="s">
        <v>958</v>
      </c>
      <c r="F106" s="1">
        <v>44075</v>
      </c>
      <c r="G106" s="1">
        <v>44075</v>
      </c>
      <c r="H106" s="1">
        <v>44075</v>
      </c>
      <c r="I106" s="1">
        <v>44439</v>
      </c>
      <c r="J106">
        <v>11</v>
      </c>
      <c r="K106" t="s">
        <v>19</v>
      </c>
      <c r="O106" t="s">
        <v>20</v>
      </c>
      <c r="P106" t="s">
        <v>21</v>
      </c>
      <c r="Q106" t="s">
        <v>959</v>
      </c>
    </row>
    <row r="107" spans="1:17">
      <c r="A107" t="s">
        <v>17</v>
      </c>
      <c r="B107" t="s">
        <v>960</v>
      </c>
      <c r="C107" t="s">
        <v>647</v>
      </c>
      <c r="D107" t="s">
        <v>961</v>
      </c>
      <c r="E107" t="s">
        <v>961</v>
      </c>
      <c r="F107" s="1">
        <v>44075</v>
      </c>
      <c r="G107" s="1">
        <v>44075</v>
      </c>
      <c r="H107" s="1">
        <v>44075</v>
      </c>
      <c r="I107" s="1">
        <v>44439</v>
      </c>
      <c r="J107">
        <v>11</v>
      </c>
      <c r="K107" t="s">
        <v>19</v>
      </c>
      <c r="O107" t="s">
        <v>20</v>
      </c>
      <c r="P107" t="s">
        <v>21</v>
      </c>
      <c r="Q107" t="s">
        <v>962</v>
      </c>
    </row>
    <row r="108" spans="1:17">
      <c r="A108" t="s">
        <v>17</v>
      </c>
      <c r="B108" t="s">
        <v>963</v>
      </c>
      <c r="C108" t="s">
        <v>647</v>
      </c>
      <c r="D108" t="s">
        <v>964</v>
      </c>
      <c r="E108" t="s">
        <v>964</v>
      </c>
      <c r="F108" s="1">
        <v>44075</v>
      </c>
      <c r="G108" s="1">
        <v>44075</v>
      </c>
      <c r="H108" s="1">
        <v>44075</v>
      </c>
      <c r="I108" s="1">
        <v>44439</v>
      </c>
      <c r="J108">
        <v>11</v>
      </c>
      <c r="K108" t="s">
        <v>19</v>
      </c>
      <c r="O108" t="s">
        <v>20</v>
      </c>
      <c r="P108" t="s">
        <v>21</v>
      </c>
      <c r="Q108" t="s">
        <v>965</v>
      </c>
    </row>
    <row r="109" spans="1:17">
      <c r="A109" t="s">
        <v>17</v>
      </c>
      <c r="B109" t="s">
        <v>966</v>
      </c>
      <c r="C109" t="s">
        <v>647</v>
      </c>
      <c r="D109" t="s">
        <v>967</v>
      </c>
      <c r="E109" t="s">
        <v>967</v>
      </c>
      <c r="F109" s="1">
        <v>44075</v>
      </c>
      <c r="G109" s="1">
        <v>44075</v>
      </c>
      <c r="H109" s="1">
        <v>44075</v>
      </c>
      <c r="I109" s="1">
        <v>44439</v>
      </c>
      <c r="J109">
        <v>11</v>
      </c>
      <c r="K109" t="s">
        <v>19</v>
      </c>
      <c r="O109" t="s">
        <v>20</v>
      </c>
      <c r="P109" t="s">
        <v>21</v>
      </c>
      <c r="Q109" t="s">
        <v>968</v>
      </c>
    </row>
    <row r="110" spans="1:17">
      <c r="A110" t="s">
        <v>17</v>
      </c>
      <c r="B110" t="s">
        <v>969</v>
      </c>
      <c r="C110" t="s">
        <v>970</v>
      </c>
      <c r="D110" t="s">
        <v>971</v>
      </c>
      <c r="E110" t="s">
        <v>971</v>
      </c>
      <c r="F110" s="1">
        <v>44075</v>
      </c>
      <c r="G110" s="1">
        <v>44075</v>
      </c>
      <c r="H110" s="1">
        <v>44075</v>
      </c>
      <c r="I110" s="1">
        <v>44439</v>
      </c>
      <c r="J110">
        <v>11</v>
      </c>
      <c r="K110" t="s">
        <v>19</v>
      </c>
      <c r="O110" t="s">
        <v>20</v>
      </c>
      <c r="P110" t="s">
        <v>21</v>
      </c>
      <c r="Q110" t="s">
        <v>972</v>
      </c>
    </row>
    <row r="111" spans="1:17">
      <c r="A111" t="s">
        <v>17</v>
      </c>
      <c r="B111" t="s">
        <v>973</v>
      </c>
      <c r="C111" t="s">
        <v>970</v>
      </c>
      <c r="D111" t="s">
        <v>974</v>
      </c>
      <c r="E111" t="s">
        <v>974</v>
      </c>
      <c r="F111" s="1">
        <v>44075</v>
      </c>
      <c r="G111" s="1">
        <v>44075</v>
      </c>
      <c r="H111" s="1">
        <v>44075</v>
      </c>
      <c r="I111" s="1">
        <v>44439</v>
      </c>
      <c r="J111">
        <v>11</v>
      </c>
      <c r="K111" t="s">
        <v>19</v>
      </c>
      <c r="O111" t="s">
        <v>20</v>
      </c>
      <c r="P111" t="s">
        <v>21</v>
      </c>
      <c r="Q111" t="s">
        <v>975</v>
      </c>
    </row>
    <row r="112" spans="1:17">
      <c r="A112" t="s">
        <v>17</v>
      </c>
      <c r="B112" t="s">
        <v>976</v>
      </c>
      <c r="C112" t="s">
        <v>970</v>
      </c>
      <c r="D112" t="s">
        <v>977</v>
      </c>
      <c r="E112" t="s">
        <v>977</v>
      </c>
      <c r="F112" s="1">
        <v>44075</v>
      </c>
      <c r="G112" s="1">
        <v>44075</v>
      </c>
      <c r="H112" s="1">
        <v>44075</v>
      </c>
      <c r="I112" s="1">
        <v>44439</v>
      </c>
      <c r="J112">
        <v>11</v>
      </c>
      <c r="K112" t="s">
        <v>19</v>
      </c>
      <c r="O112" t="s">
        <v>20</v>
      </c>
      <c r="P112" t="s">
        <v>21</v>
      </c>
      <c r="Q112" t="s">
        <v>978</v>
      </c>
    </row>
    <row r="113" spans="1:17">
      <c r="A113" t="s">
        <v>17</v>
      </c>
      <c r="B113" t="s">
        <v>979</v>
      </c>
      <c r="C113" t="s">
        <v>970</v>
      </c>
      <c r="D113" t="s">
        <v>980</v>
      </c>
      <c r="E113" t="s">
        <v>980</v>
      </c>
      <c r="F113" s="1">
        <v>44075</v>
      </c>
      <c r="G113" s="1">
        <v>44075</v>
      </c>
      <c r="H113" s="1">
        <v>44075</v>
      </c>
      <c r="I113" s="1">
        <v>44439</v>
      </c>
      <c r="J113">
        <v>11</v>
      </c>
      <c r="K113" t="s">
        <v>19</v>
      </c>
      <c r="O113" t="s">
        <v>20</v>
      </c>
      <c r="P113" t="s">
        <v>21</v>
      </c>
      <c r="Q113" t="s">
        <v>981</v>
      </c>
    </row>
    <row r="114" spans="1:17">
      <c r="A114" t="s">
        <v>17</v>
      </c>
      <c r="B114" t="s">
        <v>982</v>
      </c>
      <c r="C114" t="s">
        <v>970</v>
      </c>
      <c r="D114" t="s">
        <v>983</v>
      </c>
      <c r="E114" t="s">
        <v>983</v>
      </c>
      <c r="F114" s="1">
        <v>44075</v>
      </c>
      <c r="G114" s="1">
        <v>44075</v>
      </c>
      <c r="H114" s="1">
        <v>44075</v>
      </c>
      <c r="I114" s="1">
        <v>44439</v>
      </c>
      <c r="J114">
        <v>11</v>
      </c>
      <c r="K114" t="s">
        <v>19</v>
      </c>
      <c r="O114" t="s">
        <v>20</v>
      </c>
      <c r="P114" t="s">
        <v>21</v>
      </c>
      <c r="Q114" t="s">
        <v>984</v>
      </c>
    </row>
    <row r="115" spans="1:17">
      <c r="A115" t="s">
        <v>17</v>
      </c>
      <c r="B115" t="s">
        <v>985</v>
      </c>
      <c r="C115" t="s">
        <v>970</v>
      </c>
      <c r="D115" t="s">
        <v>986</v>
      </c>
      <c r="E115" t="s">
        <v>986</v>
      </c>
      <c r="F115" s="1">
        <v>44075</v>
      </c>
      <c r="G115" s="1">
        <v>44075</v>
      </c>
      <c r="H115" s="1">
        <v>44075</v>
      </c>
      <c r="I115" s="1">
        <v>44439</v>
      </c>
      <c r="J115">
        <v>11</v>
      </c>
      <c r="K115" t="s">
        <v>19</v>
      </c>
      <c r="O115" t="s">
        <v>20</v>
      </c>
      <c r="P115" t="s">
        <v>21</v>
      </c>
      <c r="Q115" t="s">
        <v>987</v>
      </c>
    </row>
    <row r="116" spans="1:17">
      <c r="A116" t="s">
        <v>17</v>
      </c>
      <c r="B116" t="s">
        <v>988</v>
      </c>
      <c r="C116" t="s">
        <v>970</v>
      </c>
      <c r="D116" t="s">
        <v>989</v>
      </c>
      <c r="E116" t="s">
        <v>989</v>
      </c>
      <c r="F116" s="1">
        <v>44075</v>
      </c>
      <c r="G116" s="1">
        <v>44075</v>
      </c>
      <c r="H116" s="1">
        <v>44075</v>
      </c>
      <c r="I116" s="1">
        <v>44439</v>
      </c>
      <c r="J116">
        <v>11</v>
      </c>
      <c r="K116" t="s">
        <v>19</v>
      </c>
      <c r="O116" t="s">
        <v>20</v>
      </c>
      <c r="P116" t="s">
        <v>21</v>
      </c>
      <c r="Q116" t="s">
        <v>990</v>
      </c>
    </row>
    <row r="117" spans="1:17">
      <c r="A117" t="s">
        <v>17</v>
      </c>
      <c r="B117" t="s">
        <v>991</v>
      </c>
      <c r="C117" t="s">
        <v>970</v>
      </c>
      <c r="D117" t="s">
        <v>992</v>
      </c>
      <c r="E117" t="s">
        <v>992</v>
      </c>
      <c r="F117" s="1">
        <v>44075</v>
      </c>
      <c r="G117" s="1">
        <v>44075</v>
      </c>
      <c r="H117" s="1">
        <v>44075</v>
      </c>
      <c r="I117" s="1">
        <v>44439</v>
      </c>
      <c r="J117">
        <v>11</v>
      </c>
      <c r="K117" t="s">
        <v>19</v>
      </c>
      <c r="O117" t="s">
        <v>20</v>
      </c>
      <c r="P117" t="s">
        <v>21</v>
      </c>
      <c r="Q117" t="s">
        <v>993</v>
      </c>
    </row>
    <row r="118" spans="1:17">
      <c r="A118" t="s">
        <v>17</v>
      </c>
      <c r="B118" t="s">
        <v>994</v>
      </c>
      <c r="C118" t="s">
        <v>970</v>
      </c>
      <c r="D118" t="s">
        <v>995</v>
      </c>
      <c r="E118" t="s">
        <v>995</v>
      </c>
      <c r="F118" s="1">
        <v>44075</v>
      </c>
      <c r="G118" s="1">
        <v>44075</v>
      </c>
      <c r="H118" s="1">
        <v>44075</v>
      </c>
      <c r="I118" s="1">
        <v>44439</v>
      </c>
      <c r="J118">
        <v>11</v>
      </c>
      <c r="K118" t="s">
        <v>19</v>
      </c>
      <c r="O118" t="s">
        <v>20</v>
      </c>
      <c r="P118" t="s">
        <v>21</v>
      </c>
      <c r="Q118" t="s">
        <v>996</v>
      </c>
    </row>
    <row r="119" spans="1:17">
      <c r="A119" t="s">
        <v>17</v>
      </c>
      <c r="B119" t="s">
        <v>997</v>
      </c>
      <c r="C119" t="s">
        <v>970</v>
      </c>
      <c r="D119" t="s">
        <v>998</v>
      </c>
      <c r="E119" t="s">
        <v>998</v>
      </c>
      <c r="F119" s="1">
        <v>44075</v>
      </c>
      <c r="G119" s="1">
        <v>44075</v>
      </c>
      <c r="H119" s="1">
        <v>44075</v>
      </c>
      <c r="I119" s="1">
        <v>44439</v>
      </c>
      <c r="J119">
        <v>11</v>
      </c>
      <c r="K119" t="s">
        <v>19</v>
      </c>
      <c r="O119" t="s">
        <v>20</v>
      </c>
      <c r="P119" t="s">
        <v>21</v>
      </c>
      <c r="Q119" t="s">
        <v>999</v>
      </c>
    </row>
    <row r="120" spans="1:17">
      <c r="A120" t="s">
        <v>17</v>
      </c>
      <c r="B120" t="s">
        <v>1000</v>
      </c>
      <c r="C120" t="s">
        <v>970</v>
      </c>
      <c r="D120" t="s">
        <v>1001</v>
      </c>
      <c r="E120" t="s">
        <v>1001</v>
      </c>
      <c r="F120" s="1">
        <v>44075</v>
      </c>
      <c r="G120" s="1">
        <v>44075</v>
      </c>
      <c r="H120" s="1">
        <v>44075</v>
      </c>
      <c r="I120" s="1">
        <v>44439</v>
      </c>
      <c r="J120">
        <v>11</v>
      </c>
      <c r="K120" t="s">
        <v>19</v>
      </c>
      <c r="O120" t="s">
        <v>20</v>
      </c>
      <c r="P120" t="s">
        <v>21</v>
      </c>
      <c r="Q120" t="s">
        <v>1002</v>
      </c>
    </row>
    <row r="121" spans="1:17">
      <c r="A121" t="s">
        <v>17</v>
      </c>
      <c r="B121" t="s">
        <v>1003</v>
      </c>
      <c r="C121" t="s">
        <v>970</v>
      </c>
      <c r="D121" t="s">
        <v>1004</v>
      </c>
      <c r="E121" t="s">
        <v>1004</v>
      </c>
      <c r="F121" s="1">
        <v>44075</v>
      </c>
      <c r="G121" s="1">
        <v>44075</v>
      </c>
      <c r="H121" s="1">
        <v>44075</v>
      </c>
      <c r="I121" s="1">
        <v>44439</v>
      </c>
      <c r="J121">
        <v>11</v>
      </c>
      <c r="K121" t="s">
        <v>19</v>
      </c>
      <c r="O121" t="s">
        <v>20</v>
      </c>
      <c r="P121" t="s">
        <v>21</v>
      </c>
      <c r="Q121" t="s">
        <v>1005</v>
      </c>
    </row>
    <row r="122" spans="1:17">
      <c r="A122" t="s">
        <v>17</v>
      </c>
      <c r="B122" t="s">
        <v>1006</v>
      </c>
      <c r="C122" t="s">
        <v>970</v>
      </c>
      <c r="D122" t="s">
        <v>1007</v>
      </c>
      <c r="E122" t="s">
        <v>1007</v>
      </c>
      <c r="F122" s="1">
        <v>44075</v>
      </c>
      <c r="G122" s="1">
        <v>44075</v>
      </c>
      <c r="H122" s="1">
        <v>44075</v>
      </c>
      <c r="I122" s="1">
        <v>44439</v>
      </c>
      <c r="J122">
        <v>11</v>
      </c>
      <c r="K122" t="s">
        <v>19</v>
      </c>
      <c r="O122" t="s">
        <v>20</v>
      </c>
      <c r="P122" t="s">
        <v>21</v>
      </c>
      <c r="Q122" t="s">
        <v>1008</v>
      </c>
    </row>
    <row r="123" spans="1:17">
      <c r="A123" t="s">
        <v>17</v>
      </c>
      <c r="B123" t="s">
        <v>1009</v>
      </c>
      <c r="C123" t="s">
        <v>970</v>
      </c>
      <c r="D123" t="s">
        <v>1010</v>
      </c>
      <c r="E123" t="s">
        <v>1010</v>
      </c>
      <c r="F123" s="1">
        <v>44075</v>
      </c>
      <c r="G123" s="1">
        <v>44075</v>
      </c>
      <c r="H123" s="1">
        <v>44075</v>
      </c>
      <c r="I123" s="1">
        <v>44439</v>
      </c>
      <c r="J123">
        <v>11</v>
      </c>
      <c r="K123" t="s">
        <v>19</v>
      </c>
      <c r="O123" t="s">
        <v>20</v>
      </c>
      <c r="P123" t="s">
        <v>21</v>
      </c>
      <c r="Q123" t="s">
        <v>1011</v>
      </c>
    </row>
    <row r="124" spans="1:17">
      <c r="A124" t="s">
        <v>17</v>
      </c>
      <c r="B124" t="s">
        <v>1012</v>
      </c>
      <c r="C124" t="s">
        <v>970</v>
      </c>
      <c r="D124" t="s">
        <v>1013</v>
      </c>
      <c r="E124" t="s">
        <v>1013</v>
      </c>
      <c r="F124" s="1">
        <v>44075</v>
      </c>
      <c r="G124" s="1">
        <v>44075</v>
      </c>
      <c r="H124" s="1">
        <v>44075</v>
      </c>
      <c r="I124" s="1">
        <v>44439</v>
      </c>
      <c r="J124">
        <v>11</v>
      </c>
      <c r="K124" t="s">
        <v>19</v>
      </c>
      <c r="O124" t="s">
        <v>20</v>
      </c>
      <c r="P124" t="s">
        <v>21</v>
      </c>
      <c r="Q124" t="s">
        <v>1014</v>
      </c>
    </row>
    <row r="125" spans="1:17">
      <c r="A125" t="s">
        <v>17</v>
      </c>
      <c r="B125" t="s">
        <v>1015</v>
      </c>
      <c r="C125" t="s">
        <v>970</v>
      </c>
      <c r="D125" t="s">
        <v>1016</v>
      </c>
      <c r="E125" t="s">
        <v>1016</v>
      </c>
      <c r="F125" s="1">
        <v>44075</v>
      </c>
      <c r="G125" s="1">
        <v>44075</v>
      </c>
      <c r="H125" s="1">
        <v>44075</v>
      </c>
      <c r="I125" s="1">
        <v>44439</v>
      </c>
      <c r="J125">
        <v>11</v>
      </c>
      <c r="K125" t="s">
        <v>19</v>
      </c>
      <c r="O125" t="s">
        <v>20</v>
      </c>
      <c r="P125" t="s">
        <v>21</v>
      </c>
      <c r="Q125" t="s">
        <v>1017</v>
      </c>
    </row>
    <row r="126" spans="1:17">
      <c r="A126" t="s">
        <v>17</v>
      </c>
      <c r="B126" t="s">
        <v>1018</v>
      </c>
      <c r="C126" t="s">
        <v>970</v>
      </c>
      <c r="D126" t="s">
        <v>1019</v>
      </c>
      <c r="E126" t="s">
        <v>1019</v>
      </c>
      <c r="F126" s="1">
        <v>44075</v>
      </c>
      <c r="G126" s="1">
        <v>44075</v>
      </c>
      <c r="H126" s="1">
        <v>44075</v>
      </c>
      <c r="I126" s="1">
        <v>44439</v>
      </c>
      <c r="J126">
        <v>11</v>
      </c>
      <c r="K126" t="s">
        <v>19</v>
      </c>
      <c r="O126" t="s">
        <v>20</v>
      </c>
      <c r="P126" t="s">
        <v>21</v>
      </c>
      <c r="Q126" t="s">
        <v>1020</v>
      </c>
    </row>
    <row r="127" spans="1:17">
      <c r="A127" t="s">
        <v>17</v>
      </c>
      <c r="B127" t="s">
        <v>1021</v>
      </c>
      <c r="C127" t="s">
        <v>970</v>
      </c>
      <c r="D127" t="s">
        <v>1022</v>
      </c>
      <c r="E127" t="s">
        <v>1022</v>
      </c>
      <c r="F127" s="1">
        <v>44075</v>
      </c>
      <c r="G127" s="1">
        <v>44075</v>
      </c>
      <c r="H127" s="1">
        <v>44075</v>
      </c>
      <c r="I127" s="1">
        <v>44439</v>
      </c>
      <c r="J127">
        <v>11</v>
      </c>
      <c r="K127" t="s">
        <v>19</v>
      </c>
      <c r="O127" t="s">
        <v>20</v>
      </c>
      <c r="P127" t="s">
        <v>21</v>
      </c>
      <c r="Q127" t="s">
        <v>1023</v>
      </c>
    </row>
    <row r="128" spans="1:17">
      <c r="A128" t="s">
        <v>17</v>
      </c>
      <c r="B128" t="s">
        <v>1024</v>
      </c>
      <c r="C128" t="s">
        <v>970</v>
      </c>
      <c r="D128" t="s">
        <v>1025</v>
      </c>
      <c r="E128" t="s">
        <v>1025</v>
      </c>
      <c r="F128" s="1">
        <v>44075</v>
      </c>
      <c r="G128" s="1">
        <v>44075</v>
      </c>
      <c r="H128" s="1">
        <v>44075</v>
      </c>
      <c r="I128" s="1">
        <v>44439</v>
      </c>
      <c r="J128">
        <v>11</v>
      </c>
      <c r="K128" t="s">
        <v>19</v>
      </c>
      <c r="O128" t="s">
        <v>20</v>
      </c>
      <c r="P128" t="s">
        <v>21</v>
      </c>
      <c r="Q128" t="s">
        <v>1026</v>
      </c>
    </row>
    <row r="129" spans="1:17">
      <c r="A129" t="s">
        <v>17</v>
      </c>
      <c r="B129" t="s">
        <v>1024</v>
      </c>
      <c r="C129" t="s">
        <v>970</v>
      </c>
      <c r="D129" t="s">
        <v>1027</v>
      </c>
      <c r="E129" t="s">
        <v>1027</v>
      </c>
      <c r="F129" s="1">
        <v>44075</v>
      </c>
      <c r="G129" s="1">
        <v>44075</v>
      </c>
      <c r="H129" s="1">
        <v>44075</v>
      </c>
      <c r="I129" s="1">
        <v>44439</v>
      </c>
      <c r="J129">
        <v>11</v>
      </c>
      <c r="K129" t="s">
        <v>19</v>
      </c>
      <c r="O129" t="s">
        <v>20</v>
      </c>
      <c r="P129" t="s">
        <v>21</v>
      </c>
      <c r="Q129" t="s">
        <v>1026</v>
      </c>
    </row>
    <row r="130" spans="1:17">
      <c r="A130" t="s">
        <v>17</v>
      </c>
      <c r="B130" t="s">
        <v>1028</v>
      </c>
      <c r="C130" t="s">
        <v>970</v>
      </c>
      <c r="D130" t="s">
        <v>1029</v>
      </c>
      <c r="E130" t="s">
        <v>1029</v>
      </c>
      <c r="F130" s="1">
        <v>44075</v>
      </c>
      <c r="G130" s="1">
        <v>44075</v>
      </c>
      <c r="H130" s="1">
        <v>44075</v>
      </c>
      <c r="I130" s="1">
        <v>44439</v>
      </c>
      <c r="J130">
        <v>11</v>
      </c>
      <c r="K130" t="s">
        <v>19</v>
      </c>
      <c r="O130" t="s">
        <v>20</v>
      </c>
      <c r="P130" t="s">
        <v>21</v>
      </c>
      <c r="Q130" t="s">
        <v>1030</v>
      </c>
    </row>
    <row r="131" spans="1:17">
      <c r="A131" t="s">
        <v>17</v>
      </c>
      <c r="B131" t="s">
        <v>1031</v>
      </c>
      <c r="C131" t="s">
        <v>970</v>
      </c>
      <c r="D131" t="s">
        <v>1032</v>
      </c>
      <c r="E131" t="s">
        <v>1032</v>
      </c>
      <c r="F131" s="1">
        <v>44075</v>
      </c>
      <c r="G131" s="1">
        <v>44075</v>
      </c>
      <c r="H131" s="1">
        <v>44075</v>
      </c>
      <c r="I131" s="1">
        <v>44439</v>
      </c>
      <c r="J131">
        <v>11</v>
      </c>
      <c r="K131" t="s">
        <v>19</v>
      </c>
      <c r="O131" t="s">
        <v>20</v>
      </c>
      <c r="P131" t="s">
        <v>21</v>
      </c>
      <c r="Q131" t="s">
        <v>1033</v>
      </c>
    </row>
    <row r="132" spans="1:17">
      <c r="A132" t="s">
        <v>17</v>
      </c>
      <c r="B132" t="s">
        <v>1034</v>
      </c>
      <c r="C132" t="s">
        <v>970</v>
      </c>
      <c r="D132" t="s">
        <v>1035</v>
      </c>
      <c r="E132" t="s">
        <v>1035</v>
      </c>
      <c r="F132" s="1">
        <v>44075</v>
      </c>
      <c r="G132" s="1">
        <v>44075</v>
      </c>
      <c r="H132" s="1">
        <v>44075</v>
      </c>
      <c r="I132" s="1">
        <v>44439</v>
      </c>
      <c r="J132">
        <v>11</v>
      </c>
      <c r="K132" t="s">
        <v>19</v>
      </c>
      <c r="O132" t="s">
        <v>20</v>
      </c>
      <c r="P132" t="s">
        <v>21</v>
      </c>
      <c r="Q132" t="s">
        <v>1036</v>
      </c>
    </row>
    <row r="133" spans="1:17">
      <c r="A133" t="s">
        <v>17</v>
      </c>
      <c r="B133" t="s">
        <v>1037</v>
      </c>
      <c r="C133" t="s">
        <v>970</v>
      </c>
      <c r="D133" t="s">
        <v>1038</v>
      </c>
      <c r="E133" t="s">
        <v>1038</v>
      </c>
      <c r="F133" s="1">
        <v>44075</v>
      </c>
      <c r="G133" s="1">
        <v>44075</v>
      </c>
      <c r="H133" s="1">
        <v>44075</v>
      </c>
      <c r="I133" s="1">
        <v>44439</v>
      </c>
      <c r="J133">
        <v>11</v>
      </c>
      <c r="K133" t="s">
        <v>19</v>
      </c>
      <c r="O133" t="s">
        <v>20</v>
      </c>
      <c r="P133" t="s">
        <v>21</v>
      </c>
      <c r="Q133" t="s">
        <v>1039</v>
      </c>
    </row>
    <row r="134" spans="1:17">
      <c r="A134" t="s">
        <v>17</v>
      </c>
      <c r="B134" t="s">
        <v>1040</v>
      </c>
      <c r="C134" t="s">
        <v>970</v>
      </c>
      <c r="D134" t="s">
        <v>1041</v>
      </c>
      <c r="E134" t="s">
        <v>1041</v>
      </c>
      <c r="F134" s="1">
        <v>44075</v>
      </c>
      <c r="G134" s="1">
        <v>44075</v>
      </c>
      <c r="H134" s="1">
        <v>44075</v>
      </c>
      <c r="I134" s="1">
        <v>44439</v>
      </c>
      <c r="J134">
        <v>11</v>
      </c>
      <c r="K134" t="s">
        <v>19</v>
      </c>
      <c r="O134" t="s">
        <v>20</v>
      </c>
      <c r="P134" t="s">
        <v>21</v>
      </c>
      <c r="Q134" t="s">
        <v>1042</v>
      </c>
    </row>
    <row r="135" spans="1:17">
      <c r="A135" t="s">
        <v>17</v>
      </c>
      <c r="B135" t="s">
        <v>1043</v>
      </c>
      <c r="C135" t="s">
        <v>970</v>
      </c>
      <c r="D135" t="s">
        <v>1044</v>
      </c>
      <c r="E135" t="s">
        <v>1044</v>
      </c>
      <c r="F135" s="1">
        <v>44075</v>
      </c>
      <c r="G135" s="1">
        <v>44075</v>
      </c>
      <c r="H135" s="1">
        <v>44075</v>
      </c>
      <c r="I135" s="1">
        <v>44439</v>
      </c>
      <c r="J135">
        <v>11</v>
      </c>
      <c r="K135" t="s">
        <v>19</v>
      </c>
      <c r="O135" t="s">
        <v>20</v>
      </c>
      <c r="P135" t="s">
        <v>21</v>
      </c>
      <c r="Q135" t="s">
        <v>1045</v>
      </c>
    </row>
    <row r="136" spans="1:17">
      <c r="A136" t="s">
        <v>17</v>
      </c>
      <c r="B136" t="s">
        <v>1046</v>
      </c>
      <c r="C136" t="s">
        <v>970</v>
      </c>
      <c r="D136" t="s">
        <v>1047</v>
      </c>
      <c r="E136" t="s">
        <v>1047</v>
      </c>
      <c r="F136" s="1">
        <v>44075</v>
      </c>
      <c r="G136" s="1">
        <v>44075</v>
      </c>
      <c r="H136" s="1">
        <v>44075</v>
      </c>
      <c r="I136" s="1">
        <v>44439</v>
      </c>
      <c r="J136">
        <v>11</v>
      </c>
      <c r="K136" t="s">
        <v>19</v>
      </c>
      <c r="O136" t="s">
        <v>20</v>
      </c>
      <c r="P136" t="s">
        <v>21</v>
      </c>
      <c r="Q136" t="s">
        <v>1048</v>
      </c>
    </row>
    <row r="137" spans="1:17">
      <c r="A137" t="s">
        <v>17</v>
      </c>
      <c r="B137" t="s">
        <v>1049</v>
      </c>
      <c r="C137" t="s">
        <v>970</v>
      </c>
      <c r="D137" t="s">
        <v>1050</v>
      </c>
      <c r="E137" t="s">
        <v>1050</v>
      </c>
      <c r="F137" s="1">
        <v>44075</v>
      </c>
      <c r="G137" s="1">
        <v>44075</v>
      </c>
      <c r="H137" s="1">
        <v>44075</v>
      </c>
      <c r="I137" s="1">
        <v>44439</v>
      </c>
      <c r="J137">
        <v>11</v>
      </c>
      <c r="K137" t="s">
        <v>19</v>
      </c>
      <c r="O137" t="s">
        <v>20</v>
      </c>
      <c r="P137" t="s">
        <v>21</v>
      </c>
      <c r="Q137" t="s">
        <v>1051</v>
      </c>
    </row>
    <row r="138" spans="1:17">
      <c r="A138" t="s">
        <v>17</v>
      </c>
      <c r="B138" t="s">
        <v>1052</v>
      </c>
      <c r="C138" t="s">
        <v>970</v>
      </c>
      <c r="D138" t="s">
        <v>1053</v>
      </c>
      <c r="E138" t="s">
        <v>1053</v>
      </c>
      <c r="F138" s="1">
        <v>44075</v>
      </c>
      <c r="G138" s="1">
        <v>44075</v>
      </c>
      <c r="H138" s="1">
        <v>44075</v>
      </c>
      <c r="I138" s="1">
        <v>44439</v>
      </c>
      <c r="J138">
        <v>11</v>
      </c>
      <c r="K138" t="s">
        <v>19</v>
      </c>
      <c r="O138" t="s">
        <v>20</v>
      </c>
      <c r="P138" t="s">
        <v>21</v>
      </c>
      <c r="Q138" t="s">
        <v>1054</v>
      </c>
    </row>
    <row r="139" spans="1:17">
      <c r="A139" t="s">
        <v>17</v>
      </c>
      <c r="B139" t="s">
        <v>1055</v>
      </c>
      <c r="C139" t="s">
        <v>970</v>
      </c>
      <c r="D139" t="s">
        <v>1056</v>
      </c>
      <c r="E139" t="s">
        <v>1056</v>
      </c>
      <c r="F139" s="1">
        <v>44075</v>
      </c>
      <c r="G139" s="1">
        <v>44075</v>
      </c>
      <c r="H139" s="1">
        <v>44075</v>
      </c>
      <c r="I139" s="1">
        <v>44439</v>
      </c>
      <c r="J139">
        <v>11</v>
      </c>
      <c r="K139" t="s">
        <v>19</v>
      </c>
      <c r="O139" t="s">
        <v>20</v>
      </c>
      <c r="P139" t="s">
        <v>21</v>
      </c>
      <c r="Q139" t="s">
        <v>1057</v>
      </c>
    </row>
    <row r="140" spans="1:17">
      <c r="A140" t="s">
        <v>17</v>
      </c>
      <c r="B140" t="s">
        <v>1058</v>
      </c>
      <c r="C140" t="s">
        <v>970</v>
      </c>
      <c r="D140" t="s">
        <v>1059</v>
      </c>
      <c r="E140" t="s">
        <v>1059</v>
      </c>
      <c r="F140" s="1">
        <v>44075</v>
      </c>
      <c r="G140" s="1">
        <v>44075</v>
      </c>
      <c r="H140" s="1">
        <v>44075</v>
      </c>
      <c r="I140" s="1">
        <v>44439</v>
      </c>
      <c r="J140">
        <v>11</v>
      </c>
      <c r="K140" t="s">
        <v>19</v>
      </c>
      <c r="O140" t="s">
        <v>20</v>
      </c>
      <c r="P140" t="s">
        <v>21</v>
      </c>
      <c r="Q140" t="s">
        <v>1060</v>
      </c>
    </row>
    <row r="141" spans="1:17">
      <c r="A141" t="s">
        <v>17</v>
      </c>
      <c r="B141" t="s">
        <v>1061</v>
      </c>
      <c r="C141" t="s">
        <v>970</v>
      </c>
      <c r="D141" t="s">
        <v>1062</v>
      </c>
      <c r="E141" t="s">
        <v>1062</v>
      </c>
      <c r="F141" s="1">
        <v>44075</v>
      </c>
      <c r="G141" s="1">
        <v>44075</v>
      </c>
      <c r="H141" s="1">
        <v>44075</v>
      </c>
      <c r="I141" s="1">
        <v>44439</v>
      </c>
      <c r="J141">
        <v>11</v>
      </c>
      <c r="K141" t="s">
        <v>19</v>
      </c>
      <c r="O141" t="s">
        <v>20</v>
      </c>
      <c r="P141" t="s">
        <v>21</v>
      </c>
      <c r="Q141" t="s">
        <v>1063</v>
      </c>
    </row>
    <row r="142" spans="1:17">
      <c r="A142" t="s">
        <v>17</v>
      </c>
      <c r="B142" t="s">
        <v>1064</v>
      </c>
      <c r="C142" t="s">
        <v>970</v>
      </c>
      <c r="D142" t="s">
        <v>1065</v>
      </c>
      <c r="E142" t="s">
        <v>1065</v>
      </c>
      <c r="F142" s="1">
        <v>44075</v>
      </c>
      <c r="G142" s="1">
        <v>44075</v>
      </c>
      <c r="H142" s="1">
        <v>44075</v>
      </c>
      <c r="I142" s="1">
        <v>44439</v>
      </c>
      <c r="J142">
        <v>11</v>
      </c>
      <c r="K142" t="s">
        <v>19</v>
      </c>
      <c r="O142" t="s">
        <v>20</v>
      </c>
      <c r="P142" t="s">
        <v>21</v>
      </c>
      <c r="Q142" t="s">
        <v>1066</v>
      </c>
    </row>
    <row r="143" spans="1:17">
      <c r="A143" t="s">
        <v>17</v>
      </c>
      <c r="B143" t="s">
        <v>1067</v>
      </c>
      <c r="C143" t="s">
        <v>970</v>
      </c>
      <c r="D143" t="s">
        <v>1068</v>
      </c>
      <c r="E143" t="s">
        <v>1068</v>
      </c>
      <c r="F143" s="1">
        <v>44075</v>
      </c>
      <c r="G143" s="1">
        <v>44075</v>
      </c>
      <c r="H143" s="1">
        <v>44075</v>
      </c>
      <c r="I143" s="1">
        <v>44439</v>
      </c>
      <c r="J143">
        <v>11</v>
      </c>
      <c r="K143" t="s">
        <v>19</v>
      </c>
      <c r="O143" t="s">
        <v>20</v>
      </c>
      <c r="P143" t="s">
        <v>21</v>
      </c>
      <c r="Q143" t="s">
        <v>1069</v>
      </c>
    </row>
    <row r="144" spans="1:17">
      <c r="A144" t="s">
        <v>17</v>
      </c>
      <c r="B144" t="s">
        <v>1070</v>
      </c>
      <c r="C144" t="s">
        <v>970</v>
      </c>
      <c r="D144" t="s">
        <v>1071</v>
      </c>
      <c r="E144" t="s">
        <v>1071</v>
      </c>
      <c r="F144" s="1">
        <v>44075</v>
      </c>
      <c r="G144" s="1">
        <v>44075</v>
      </c>
      <c r="H144" s="1">
        <v>44075</v>
      </c>
      <c r="I144" s="1">
        <v>44439</v>
      </c>
      <c r="J144">
        <v>11</v>
      </c>
      <c r="K144" t="s">
        <v>19</v>
      </c>
      <c r="O144" t="s">
        <v>20</v>
      </c>
      <c r="P144" t="s">
        <v>21</v>
      </c>
      <c r="Q144" t="s">
        <v>1072</v>
      </c>
    </row>
    <row r="145" spans="1:17">
      <c r="A145" t="s">
        <v>17</v>
      </c>
      <c r="B145" t="s">
        <v>1073</v>
      </c>
      <c r="C145" t="s">
        <v>970</v>
      </c>
      <c r="D145" t="s">
        <v>1074</v>
      </c>
      <c r="E145" t="s">
        <v>1074</v>
      </c>
      <c r="F145" s="1">
        <v>44075</v>
      </c>
      <c r="G145" s="1">
        <v>44075</v>
      </c>
      <c r="H145" s="1">
        <v>44075</v>
      </c>
      <c r="I145" s="1">
        <v>44439</v>
      </c>
      <c r="J145">
        <v>11</v>
      </c>
      <c r="K145" t="s">
        <v>19</v>
      </c>
      <c r="O145" t="s">
        <v>20</v>
      </c>
      <c r="P145" t="s">
        <v>21</v>
      </c>
      <c r="Q145" t="s">
        <v>1075</v>
      </c>
    </row>
    <row r="146" spans="1:17">
      <c r="A146" t="s">
        <v>17</v>
      </c>
      <c r="B146" t="s">
        <v>1076</v>
      </c>
      <c r="C146" t="s">
        <v>970</v>
      </c>
      <c r="D146" t="s">
        <v>1077</v>
      </c>
      <c r="E146" t="s">
        <v>1077</v>
      </c>
      <c r="F146" s="1">
        <v>44075</v>
      </c>
      <c r="G146" s="1">
        <v>44075</v>
      </c>
      <c r="H146" s="1">
        <v>44075</v>
      </c>
      <c r="I146" s="1">
        <v>44439</v>
      </c>
      <c r="J146">
        <v>11</v>
      </c>
      <c r="K146" t="s">
        <v>19</v>
      </c>
      <c r="O146" t="s">
        <v>20</v>
      </c>
      <c r="P146" t="s">
        <v>21</v>
      </c>
      <c r="Q146" t="s">
        <v>1078</v>
      </c>
    </row>
    <row r="147" spans="1:17">
      <c r="A147" t="s">
        <v>17</v>
      </c>
      <c r="B147" t="s">
        <v>1079</v>
      </c>
      <c r="C147" t="s">
        <v>970</v>
      </c>
      <c r="D147" t="s">
        <v>1080</v>
      </c>
      <c r="E147" t="s">
        <v>1080</v>
      </c>
      <c r="F147" s="1">
        <v>44075</v>
      </c>
      <c r="G147" s="1">
        <v>44075</v>
      </c>
      <c r="H147" s="1">
        <v>44075</v>
      </c>
      <c r="I147" s="1">
        <v>44439</v>
      </c>
      <c r="J147">
        <v>11</v>
      </c>
      <c r="K147" t="s">
        <v>19</v>
      </c>
      <c r="O147" t="s">
        <v>20</v>
      </c>
      <c r="P147" t="s">
        <v>21</v>
      </c>
      <c r="Q147" t="s">
        <v>1081</v>
      </c>
    </row>
    <row r="148" spans="1:17">
      <c r="A148" t="s">
        <v>17</v>
      </c>
      <c r="B148" t="s">
        <v>1082</v>
      </c>
      <c r="C148" t="s">
        <v>970</v>
      </c>
      <c r="D148" t="s">
        <v>1083</v>
      </c>
      <c r="E148" t="s">
        <v>1083</v>
      </c>
      <c r="F148" s="1">
        <v>44075</v>
      </c>
      <c r="G148" s="1">
        <v>44075</v>
      </c>
      <c r="H148" s="1">
        <v>44075</v>
      </c>
      <c r="I148" s="1">
        <v>44439</v>
      </c>
      <c r="J148">
        <v>11</v>
      </c>
      <c r="K148" t="s">
        <v>19</v>
      </c>
      <c r="O148" t="s">
        <v>20</v>
      </c>
      <c r="P148" t="s">
        <v>21</v>
      </c>
      <c r="Q148" t="s">
        <v>1084</v>
      </c>
    </row>
    <row r="149" spans="1:17">
      <c r="A149" t="s">
        <v>17</v>
      </c>
      <c r="B149" t="s">
        <v>1085</v>
      </c>
      <c r="C149" t="s">
        <v>970</v>
      </c>
      <c r="D149" t="s">
        <v>1086</v>
      </c>
      <c r="E149" t="s">
        <v>1086</v>
      </c>
      <c r="F149" s="1">
        <v>44075</v>
      </c>
      <c r="G149" s="1">
        <v>44075</v>
      </c>
      <c r="H149" s="1">
        <v>44075</v>
      </c>
      <c r="I149" s="1">
        <v>44439</v>
      </c>
      <c r="J149">
        <v>11</v>
      </c>
      <c r="K149" t="s">
        <v>19</v>
      </c>
      <c r="O149" t="s">
        <v>20</v>
      </c>
      <c r="P149" t="s">
        <v>21</v>
      </c>
      <c r="Q149" t="s">
        <v>1087</v>
      </c>
    </row>
    <row r="150" spans="1:17">
      <c r="A150" t="s">
        <v>17</v>
      </c>
      <c r="B150" t="s">
        <v>1088</v>
      </c>
      <c r="C150" t="s">
        <v>970</v>
      </c>
      <c r="D150" t="s">
        <v>1089</v>
      </c>
      <c r="E150" t="s">
        <v>1089</v>
      </c>
      <c r="F150" s="1">
        <v>44075</v>
      </c>
      <c r="G150" s="1">
        <v>44075</v>
      </c>
      <c r="H150" s="1">
        <v>44075</v>
      </c>
      <c r="I150" s="1">
        <v>44439</v>
      </c>
      <c r="J150">
        <v>11</v>
      </c>
      <c r="K150" t="s">
        <v>19</v>
      </c>
      <c r="O150" t="s">
        <v>20</v>
      </c>
      <c r="P150" t="s">
        <v>21</v>
      </c>
      <c r="Q150" t="s">
        <v>1090</v>
      </c>
    </row>
    <row r="151" spans="1:17">
      <c r="A151" t="s">
        <v>17</v>
      </c>
      <c r="B151" t="s">
        <v>1091</v>
      </c>
      <c r="C151" t="s">
        <v>970</v>
      </c>
      <c r="D151" t="s">
        <v>1092</v>
      </c>
      <c r="E151" t="s">
        <v>1092</v>
      </c>
      <c r="F151" s="1">
        <v>44075</v>
      </c>
      <c r="G151" s="1">
        <v>44075</v>
      </c>
      <c r="H151" s="1">
        <v>44075</v>
      </c>
      <c r="I151" s="1">
        <v>44439</v>
      </c>
      <c r="J151">
        <v>11</v>
      </c>
      <c r="K151" t="s">
        <v>19</v>
      </c>
      <c r="O151" t="s">
        <v>20</v>
      </c>
      <c r="P151" t="s">
        <v>21</v>
      </c>
      <c r="Q151" t="s">
        <v>1093</v>
      </c>
    </row>
    <row r="152" spans="1:17">
      <c r="A152" t="s">
        <v>17</v>
      </c>
      <c r="B152" t="s">
        <v>1094</v>
      </c>
      <c r="C152" t="s">
        <v>970</v>
      </c>
      <c r="D152" t="s">
        <v>1095</v>
      </c>
      <c r="E152" t="s">
        <v>1095</v>
      </c>
      <c r="F152" s="1">
        <v>44075</v>
      </c>
      <c r="G152" s="1">
        <v>44075</v>
      </c>
      <c r="H152" s="1">
        <v>44075</v>
      </c>
      <c r="I152" s="1">
        <v>44439</v>
      </c>
      <c r="J152">
        <v>11</v>
      </c>
      <c r="K152" t="s">
        <v>19</v>
      </c>
      <c r="O152" t="s">
        <v>20</v>
      </c>
      <c r="P152" t="s">
        <v>21</v>
      </c>
      <c r="Q152" t="s">
        <v>1096</v>
      </c>
    </row>
    <row r="153" spans="1:17">
      <c r="A153" t="s">
        <v>17</v>
      </c>
      <c r="B153" t="s">
        <v>1097</v>
      </c>
      <c r="C153" t="s">
        <v>970</v>
      </c>
      <c r="D153" t="s">
        <v>1098</v>
      </c>
      <c r="E153" t="s">
        <v>1098</v>
      </c>
      <c r="F153" s="1">
        <v>44075</v>
      </c>
      <c r="G153" s="1">
        <v>44075</v>
      </c>
      <c r="H153" s="1">
        <v>44075</v>
      </c>
      <c r="I153" s="1">
        <v>44439</v>
      </c>
      <c r="J153">
        <v>11</v>
      </c>
      <c r="K153" t="s">
        <v>19</v>
      </c>
      <c r="O153" t="s">
        <v>20</v>
      </c>
      <c r="P153" t="s">
        <v>21</v>
      </c>
      <c r="Q153" t="s">
        <v>1099</v>
      </c>
    </row>
    <row r="154" spans="1:17">
      <c r="A154" t="s">
        <v>17</v>
      </c>
      <c r="B154" t="s">
        <v>1100</v>
      </c>
      <c r="C154" t="s">
        <v>970</v>
      </c>
      <c r="D154" t="s">
        <v>1101</v>
      </c>
      <c r="E154" t="s">
        <v>1101</v>
      </c>
      <c r="F154" s="1">
        <v>44075</v>
      </c>
      <c r="G154" s="1">
        <v>44075</v>
      </c>
      <c r="H154" s="1">
        <v>44075</v>
      </c>
      <c r="I154" s="1">
        <v>44439</v>
      </c>
      <c r="J154">
        <v>11</v>
      </c>
      <c r="K154" t="s">
        <v>19</v>
      </c>
      <c r="O154" t="s">
        <v>20</v>
      </c>
      <c r="P154" t="s">
        <v>21</v>
      </c>
      <c r="Q154" t="s">
        <v>1102</v>
      </c>
    </row>
    <row r="155" spans="1:17">
      <c r="A155" t="s">
        <v>17</v>
      </c>
      <c r="B155" t="s">
        <v>1103</v>
      </c>
      <c r="C155" t="s">
        <v>970</v>
      </c>
      <c r="D155" t="s">
        <v>1104</v>
      </c>
      <c r="E155" t="s">
        <v>1104</v>
      </c>
      <c r="F155" s="1">
        <v>44075</v>
      </c>
      <c r="G155" s="1">
        <v>44075</v>
      </c>
      <c r="H155" s="1">
        <v>44075</v>
      </c>
      <c r="I155" s="1">
        <v>44439</v>
      </c>
      <c r="J155">
        <v>11</v>
      </c>
      <c r="K155" t="s">
        <v>19</v>
      </c>
      <c r="O155" t="s">
        <v>20</v>
      </c>
      <c r="P155" t="s">
        <v>21</v>
      </c>
      <c r="Q155" t="s">
        <v>1105</v>
      </c>
    </row>
    <row r="156" spans="1:17">
      <c r="A156" t="s">
        <v>17</v>
      </c>
      <c r="B156" t="s">
        <v>1106</v>
      </c>
      <c r="C156" t="s">
        <v>970</v>
      </c>
      <c r="D156" t="s">
        <v>1107</v>
      </c>
      <c r="E156" t="s">
        <v>1107</v>
      </c>
      <c r="F156" s="1">
        <v>44075</v>
      </c>
      <c r="G156" s="1">
        <v>44075</v>
      </c>
      <c r="H156" s="1">
        <v>44075</v>
      </c>
      <c r="I156" s="1">
        <v>44439</v>
      </c>
      <c r="J156">
        <v>11</v>
      </c>
      <c r="K156" t="s">
        <v>19</v>
      </c>
      <c r="O156" t="s">
        <v>20</v>
      </c>
      <c r="P156" t="s">
        <v>21</v>
      </c>
      <c r="Q156" t="s">
        <v>1108</v>
      </c>
    </row>
    <row r="157" spans="1:17">
      <c r="A157" t="s">
        <v>17</v>
      </c>
      <c r="B157" t="s">
        <v>1109</v>
      </c>
      <c r="C157" t="s">
        <v>970</v>
      </c>
      <c r="D157" t="s">
        <v>1110</v>
      </c>
      <c r="E157" t="s">
        <v>1110</v>
      </c>
      <c r="F157" s="1">
        <v>44075</v>
      </c>
      <c r="G157" s="1">
        <v>44075</v>
      </c>
      <c r="H157" s="1">
        <v>44075</v>
      </c>
      <c r="I157" s="1">
        <v>44439</v>
      </c>
      <c r="J157">
        <v>11</v>
      </c>
      <c r="K157" t="s">
        <v>19</v>
      </c>
      <c r="O157" t="s">
        <v>20</v>
      </c>
      <c r="P157" t="s">
        <v>21</v>
      </c>
      <c r="Q157" t="s">
        <v>1111</v>
      </c>
    </row>
    <row r="158" spans="1:17">
      <c r="A158" t="s">
        <v>17</v>
      </c>
      <c r="B158" t="s">
        <v>1112</v>
      </c>
      <c r="C158" t="s">
        <v>970</v>
      </c>
      <c r="D158" t="s">
        <v>1113</v>
      </c>
      <c r="E158" t="s">
        <v>1113</v>
      </c>
      <c r="F158" s="1">
        <v>44075</v>
      </c>
      <c r="G158" s="1">
        <v>44075</v>
      </c>
      <c r="H158" s="1">
        <v>44075</v>
      </c>
      <c r="I158" s="1">
        <v>44439</v>
      </c>
      <c r="J158">
        <v>11</v>
      </c>
      <c r="K158" t="s">
        <v>19</v>
      </c>
      <c r="O158" t="s">
        <v>20</v>
      </c>
      <c r="P158" t="s">
        <v>21</v>
      </c>
      <c r="Q158" t="s">
        <v>1114</v>
      </c>
    </row>
    <row r="159" spans="1:17">
      <c r="A159" t="s">
        <v>17</v>
      </c>
      <c r="B159" t="s">
        <v>1115</v>
      </c>
      <c r="C159" t="s">
        <v>970</v>
      </c>
      <c r="D159" t="s">
        <v>1116</v>
      </c>
      <c r="E159" t="s">
        <v>1116</v>
      </c>
      <c r="F159" s="1">
        <v>44075</v>
      </c>
      <c r="G159" s="1">
        <v>44075</v>
      </c>
      <c r="H159" s="1">
        <v>44075</v>
      </c>
      <c r="I159" s="1">
        <v>44439</v>
      </c>
      <c r="J159">
        <v>11</v>
      </c>
      <c r="K159" t="s">
        <v>19</v>
      </c>
      <c r="O159" t="s">
        <v>20</v>
      </c>
      <c r="P159" t="s">
        <v>21</v>
      </c>
      <c r="Q159" t="s">
        <v>1117</v>
      </c>
    </row>
    <row r="160" spans="1:17">
      <c r="A160" t="s">
        <v>17</v>
      </c>
      <c r="B160" t="s">
        <v>1118</v>
      </c>
      <c r="C160" t="s">
        <v>970</v>
      </c>
      <c r="D160" t="s">
        <v>1119</v>
      </c>
      <c r="E160" t="s">
        <v>1119</v>
      </c>
      <c r="F160" s="1">
        <v>44075</v>
      </c>
      <c r="G160" s="1">
        <v>44075</v>
      </c>
      <c r="H160" s="1">
        <v>44075</v>
      </c>
      <c r="I160" s="1">
        <v>44439</v>
      </c>
      <c r="J160">
        <v>11</v>
      </c>
      <c r="K160" t="s">
        <v>19</v>
      </c>
      <c r="O160" t="s">
        <v>20</v>
      </c>
      <c r="P160" t="s">
        <v>21</v>
      </c>
      <c r="Q160" t="s">
        <v>1120</v>
      </c>
    </row>
    <row r="161" spans="1:17">
      <c r="A161" t="s">
        <v>17</v>
      </c>
      <c r="B161" t="s">
        <v>1121</v>
      </c>
      <c r="C161" t="s">
        <v>970</v>
      </c>
      <c r="D161" t="s">
        <v>1122</v>
      </c>
      <c r="E161" t="s">
        <v>1122</v>
      </c>
      <c r="F161" s="1">
        <v>44075</v>
      </c>
      <c r="G161" s="1">
        <v>44075</v>
      </c>
      <c r="H161" s="1">
        <v>44075</v>
      </c>
      <c r="I161" s="1">
        <v>44439</v>
      </c>
      <c r="J161">
        <v>11</v>
      </c>
      <c r="K161" t="s">
        <v>19</v>
      </c>
      <c r="O161" t="s">
        <v>20</v>
      </c>
      <c r="P161" t="s">
        <v>21</v>
      </c>
      <c r="Q161" t="s">
        <v>1123</v>
      </c>
    </row>
    <row r="162" spans="1:17">
      <c r="A162" t="s">
        <v>17</v>
      </c>
      <c r="B162" t="s">
        <v>1124</v>
      </c>
      <c r="C162" t="s">
        <v>970</v>
      </c>
      <c r="D162" t="s">
        <v>1125</v>
      </c>
      <c r="E162" t="s">
        <v>1125</v>
      </c>
      <c r="F162" s="1">
        <v>44075</v>
      </c>
      <c r="G162" s="1">
        <v>44075</v>
      </c>
      <c r="H162" s="1">
        <v>44075</v>
      </c>
      <c r="I162" s="1">
        <v>44439</v>
      </c>
      <c r="J162">
        <v>11</v>
      </c>
      <c r="K162" t="s">
        <v>19</v>
      </c>
      <c r="O162" t="s">
        <v>20</v>
      </c>
      <c r="P162" t="s">
        <v>21</v>
      </c>
      <c r="Q162" t="s">
        <v>1126</v>
      </c>
    </row>
    <row r="163" spans="1:17">
      <c r="A163" t="s">
        <v>17</v>
      </c>
      <c r="B163" t="s">
        <v>1127</v>
      </c>
      <c r="C163" t="s">
        <v>970</v>
      </c>
      <c r="D163" t="s">
        <v>1128</v>
      </c>
      <c r="E163" t="s">
        <v>1128</v>
      </c>
      <c r="F163" s="1">
        <v>44075</v>
      </c>
      <c r="G163" s="1">
        <v>44075</v>
      </c>
      <c r="H163" s="1">
        <v>44075</v>
      </c>
      <c r="I163" s="1">
        <v>44439</v>
      </c>
      <c r="J163">
        <v>11</v>
      </c>
      <c r="K163" t="s">
        <v>19</v>
      </c>
      <c r="O163" t="s">
        <v>20</v>
      </c>
      <c r="P163" t="s">
        <v>21</v>
      </c>
      <c r="Q163" t="s">
        <v>1129</v>
      </c>
    </row>
    <row r="164" spans="1:17">
      <c r="A164" t="s">
        <v>17</v>
      </c>
      <c r="B164" t="s">
        <v>1130</v>
      </c>
      <c r="C164" t="s">
        <v>970</v>
      </c>
      <c r="D164" t="s">
        <v>1131</v>
      </c>
      <c r="E164" t="s">
        <v>1131</v>
      </c>
      <c r="F164" s="1">
        <v>44075</v>
      </c>
      <c r="G164" s="1">
        <v>44075</v>
      </c>
      <c r="H164" s="1">
        <v>44075</v>
      </c>
      <c r="I164" s="1">
        <v>44439</v>
      </c>
      <c r="J164">
        <v>11</v>
      </c>
      <c r="K164" t="s">
        <v>19</v>
      </c>
      <c r="O164" t="s">
        <v>20</v>
      </c>
      <c r="P164" t="s">
        <v>21</v>
      </c>
      <c r="Q164" t="s">
        <v>1132</v>
      </c>
    </row>
    <row r="165" spans="1:17">
      <c r="A165" t="s">
        <v>17</v>
      </c>
      <c r="B165" t="s">
        <v>1133</v>
      </c>
      <c r="C165" t="s">
        <v>970</v>
      </c>
      <c r="D165" t="s">
        <v>1134</v>
      </c>
      <c r="E165" t="s">
        <v>1134</v>
      </c>
      <c r="F165" s="1">
        <v>44075</v>
      </c>
      <c r="G165" s="1">
        <v>44075</v>
      </c>
      <c r="H165" s="1">
        <v>44075</v>
      </c>
      <c r="I165" s="1">
        <v>44439</v>
      </c>
      <c r="J165">
        <v>11</v>
      </c>
      <c r="K165" t="s">
        <v>19</v>
      </c>
      <c r="O165" t="s">
        <v>20</v>
      </c>
      <c r="P165" t="s">
        <v>21</v>
      </c>
      <c r="Q165" t="s">
        <v>1135</v>
      </c>
    </row>
    <row r="166" spans="1:17">
      <c r="A166" t="s">
        <v>17</v>
      </c>
      <c r="B166" t="s">
        <v>1136</v>
      </c>
      <c r="C166" t="s">
        <v>970</v>
      </c>
      <c r="D166" t="s">
        <v>1137</v>
      </c>
      <c r="E166" t="s">
        <v>1137</v>
      </c>
      <c r="F166" s="1">
        <v>44075</v>
      </c>
      <c r="G166" s="1">
        <v>44075</v>
      </c>
      <c r="H166" s="1">
        <v>44075</v>
      </c>
      <c r="I166" s="1">
        <v>44439</v>
      </c>
      <c r="J166">
        <v>11</v>
      </c>
      <c r="K166" t="s">
        <v>19</v>
      </c>
      <c r="O166" t="s">
        <v>20</v>
      </c>
      <c r="P166" t="s">
        <v>21</v>
      </c>
      <c r="Q166" t="s">
        <v>1138</v>
      </c>
    </row>
    <row r="167" spans="1:17">
      <c r="A167" t="s">
        <v>17</v>
      </c>
      <c r="B167" t="s">
        <v>1139</v>
      </c>
      <c r="C167" t="s">
        <v>970</v>
      </c>
      <c r="D167" t="s">
        <v>1140</v>
      </c>
      <c r="E167" t="s">
        <v>1140</v>
      </c>
      <c r="F167" s="1">
        <v>44075</v>
      </c>
      <c r="G167" s="1">
        <v>44075</v>
      </c>
      <c r="H167" s="1">
        <v>44075</v>
      </c>
      <c r="I167" s="1">
        <v>44439</v>
      </c>
      <c r="J167">
        <v>11</v>
      </c>
      <c r="K167" t="s">
        <v>19</v>
      </c>
      <c r="O167" t="s">
        <v>20</v>
      </c>
      <c r="P167" t="s">
        <v>21</v>
      </c>
      <c r="Q167" t="s">
        <v>1141</v>
      </c>
    </row>
    <row r="168" spans="1:17">
      <c r="A168" t="s">
        <v>17</v>
      </c>
      <c r="B168" t="s">
        <v>313</v>
      </c>
      <c r="C168" t="s">
        <v>970</v>
      </c>
      <c r="D168" t="s">
        <v>1142</v>
      </c>
      <c r="E168" t="s">
        <v>1142</v>
      </c>
      <c r="F168" s="1">
        <v>44075</v>
      </c>
      <c r="G168" s="1">
        <v>44075</v>
      </c>
      <c r="H168" s="1">
        <v>44075</v>
      </c>
      <c r="I168" s="1">
        <v>44439</v>
      </c>
      <c r="J168">
        <v>11</v>
      </c>
      <c r="K168" t="s">
        <v>19</v>
      </c>
      <c r="O168" t="s">
        <v>20</v>
      </c>
      <c r="P168" t="s">
        <v>21</v>
      </c>
      <c r="Q168" t="s">
        <v>1143</v>
      </c>
    </row>
    <row r="169" spans="1:17">
      <c r="A169" t="s">
        <v>17</v>
      </c>
      <c r="B169" t="s">
        <v>1144</v>
      </c>
      <c r="C169" t="s">
        <v>970</v>
      </c>
      <c r="D169" t="s">
        <v>1145</v>
      </c>
      <c r="E169" t="s">
        <v>1145</v>
      </c>
      <c r="F169" s="1">
        <v>44075</v>
      </c>
      <c r="G169" s="1">
        <v>44075</v>
      </c>
      <c r="H169" s="1">
        <v>44075</v>
      </c>
      <c r="I169" s="1">
        <v>44439</v>
      </c>
      <c r="J169">
        <v>11</v>
      </c>
      <c r="K169" t="s">
        <v>19</v>
      </c>
      <c r="O169" t="s">
        <v>20</v>
      </c>
      <c r="P169" t="s">
        <v>21</v>
      </c>
      <c r="Q169" t="s">
        <v>1146</v>
      </c>
    </row>
    <row r="170" spans="1:17">
      <c r="A170" t="s">
        <v>17</v>
      </c>
      <c r="B170" t="s">
        <v>1147</v>
      </c>
      <c r="C170" t="s">
        <v>970</v>
      </c>
      <c r="D170" t="s">
        <v>1148</v>
      </c>
      <c r="E170" t="s">
        <v>1148</v>
      </c>
      <c r="F170" s="1">
        <v>44075</v>
      </c>
      <c r="G170" s="1">
        <v>44075</v>
      </c>
      <c r="H170" s="1">
        <v>44075</v>
      </c>
      <c r="I170" s="1">
        <v>44439</v>
      </c>
      <c r="J170">
        <v>11</v>
      </c>
      <c r="K170" t="s">
        <v>19</v>
      </c>
      <c r="O170" t="s">
        <v>20</v>
      </c>
      <c r="P170" t="s">
        <v>21</v>
      </c>
      <c r="Q170" t="s">
        <v>1149</v>
      </c>
    </row>
    <row r="171" spans="1:17">
      <c r="A171" t="s">
        <v>17</v>
      </c>
      <c r="B171" t="s">
        <v>1150</v>
      </c>
      <c r="C171" t="s">
        <v>970</v>
      </c>
      <c r="D171" t="s">
        <v>1151</v>
      </c>
      <c r="E171" t="s">
        <v>1151</v>
      </c>
      <c r="F171" s="1">
        <v>44075</v>
      </c>
      <c r="G171" s="1">
        <v>44075</v>
      </c>
      <c r="H171" s="1">
        <v>44075</v>
      </c>
      <c r="I171" s="1">
        <v>44439</v>
      </c>
      <c r="J171">
        <v>11</v>
      </c>
      <c r="K171" t="s">
        <v>19</v>
      </c>
      <c r="O171" t="s">
        <v>20</v>
      </c>
      <c r="P171" t="s">
        <v>21</v>
      </c>
      <c r="Q171" t="s">
        <v>1152</v>
      </c>
    </row>
    <row r="172" spans="1:17">
      <c r="A172" t="s">
        <v>17</v>
      </c>
      <c r="B172" t="s">
        <v>1153</v>
      </c>
      <c r="C172" t="s">
        <v>970</v>
      </c>
      <c r="D172" t="s">
        <v>1154</v>
      </c>
      <c r="E172" t="s">
        <v>1154</v>
      </c>
      <c r="F172" s="1">
        <v>44075</v>
      </c>
      <c r="G172" s="1">
        <v>44075</v>
      </c>
      <c r="H172" s="1">
        <v>44075</v>
      </c>
      <c r="I172" s="1">
        <v>44439</v>
      </c>
      <c r="J172">
        <v>11</v>
      </c>
      <c r="K172" t="s">
        <v>19</v>
      </c>
      <c r="O172" t="s">
        <v>20</v>
      </c>
      <c r="P172" t="s">
        <v>21</v>
      </c>
      <c r="Q172" t="s">
        <v>1155</v>
      </c>
    </row>
    <row r="173" spans="1:17">
      <c r="A173" t="s">
        <v>17</v>
      </c>
      <c r="B173" t="s">
        <v>1156</v>
      </c>
      <c r="C173" t="s">
        <v>970</v>
      </c>
      <c r="D173" t="s">
        <v>1157</v>
      </c>
      <c r="E173" t="s">
        <v>1157</v>
      </c>
      <c r="F173" s="1">
        <v>44075</v>
      </c>
      <c r="G173" s="1">
        <v>44075</v>
      </c>
      <c r="H173" s="1">
        <v>44075</v>
      </c>
      <c r="I173" s="1">
        <v>44439</v>
      </c>
      <c r="J173">
        <v>11</v>
      </c>
      <c r="K173" t="s">
        <v>19</v>
      </c>
      <c r="O173" t="s">
        <v>20</v>
      </c>
      <c r="P173" t="s">
        <v>21</v>
      </c>
      <c r="Q173" t="s">
        <v>1158</v>
      </c>
    </row>
    <row r="174" spans="1:17">
      <c r="A174" t="s">
        <v>17</v>
      </c>
      <c r="B174" t="s">
        <v>1159</v>
      </c>
      <c r="C174" t="s">
        <v>970</v>
      </c>
      <c r="D174" t="s">
        <v>1160</v>
      </c>
      <c r="E174" t="s">
        <v>1160</v>
      </c>
      <c r="F174" s="1">
        <v>44075</v>
      </c>
      <c r="G174" s="1">
        <v>44075</v>
      </c>
      <c r="H174" s="1">
        <v>44075</v>
      </c>
      <c r="I174" s="1">
        <v>44439</v>
      </c>
      <c r="J174">
        <v>11</v>
      </c>
      <c r="K174" t="s">
        <v>19</v>
      </c>
      <c r="O174" t="s">
        <v>20</v>
      </c>
      <c r="P174" t="s">
        <v>21</v>
      </c>
      <c r="Q174" t="s">
        <v>1161</v>
      </c>
    </row>
    <row r="175" spans="1:17">
      <c r="A175" t="s">
        <v>17</v>
      </c>
      <c r="B175" t="s">
        <v>1162</v>
      </c>
      <c r="C175" t="s">
        <v>970</v>
      </c>
      <c r="D175" t="s">
        <v>1163</v>
      </c>
      <c r="E175" t="s">
        <v>1163</v>
      </c>
      <c r="F175" s="1">
        <v>44075</v>
      </c>
      <c r="G175" s="1">
        <v>44075</v>
      </c>
      <c r="H175" s="1">
        <v>44075</v>
      </c>
      <c r="I175" s="1">
        <v>44439</v>
      </c>
      <c r="J175">
        <v>11</v>
      </c>
      <c r="K175" t="s">
        <v>19</v>
      </c>
      <c r="O175" t="s">
        <v>20</v>
      </c>
      <c r="P175" t="s">
        <v>21</v>
      </c>
      <c r="Q175" t="s">
        <v>1164</v>
      </c>
    </row>
    <row r="176" spans="1:17">
      <c r="A176" t="s">
        <v>17</v>
      </c>
      <c r="B176" t="s">
        <v>1165</v>
      </c>
      <c r="C176" t="s">
        <v>970</v>
      </c>
      <c r="D176" t="s">
        <v>1166</v>
      </c>
      <c r="E176" t="s">
        <v>1166</v>
      </c>
      <c r="F176" s="1">
        <v>44075</v>
      </c>
      <c r="G176" s="1">
        <v>44075</v>
      </c>
      <c r="H176" s="1">
        <v>44075</v>
      </c>
      <c r="I176" s="1">
        <v>44439</v>
      </c>
      <c r="J176">
        <v>11</v>
      </c>
      <c r="K176" t="s">
        <v>19</v>
      </c>
      <c r="O176" t="s">
        <v>20</v>
      </c>
      <c r="P176" t="s">
        <v>21</v>
      </c>
      <c r="Q176" t="s">
        <v>1167</v>
      </c>
    </row>
    <row r="177" spans="1:17">
      <c r="A177" t="s">
        <v>17</v>
      </c>
      <c r="B177" t="s">
        <v>1168</v>
      </c>
      <c r="C177" t="s">
        <v>970</v>
      </c>
      <c r="D177" t="s">
        <v>1169</v>
      </c>
      <c r="E177" t="s">
        <v>1169</v>
      </c>
      <c r="F177" s="1">
        <v>44075</v>
      </c>
      <c r="G177" s="1">
        <v>44075</v>
      </c>
      <c r="H177" s="1">
        <v>44075</v>
      </c>
      <c r="I177" s="1">
        <v>44439</v>
      </c>
      <c r="J177">
        <v>11</v>
      </c>
      <c r="K177" t="s">
        <v>19</v>
      </c>
      <c r="O177" t="s">
        <v>20</v>
      </c>
      <c r="P177" t="s">
        <v>21</v>
      </c>
      <c r="Q177" t="s">
        <v>1170</v>
      </c>
    </row>
    <row r="178" spans="1:17">
      <c r="A178" t="s">
        <v>17</v>
      </c>
      <c r="B178" t="s">
        <v>1171</v>
      </c>
      <c r="C178" t="s">
        <v>970</v>
      </c>
      <c r="D178" t="s">
        <v>1172</v>
      </c>
      <c r="E178" t="s">
        <v>1172</v>
      </c>
      <c r="F178" s="1">
        <v>44075</v>
      </c>
      <c r="G178" s="1">
        <v>44075</v>
      </c>
      <c r="H178" s="1">
        <v>44075</v>
      </c>
      <c r="I178" s="1">
        <v>44439</v>
      </c>
      <c r="J178">
        <v>11</v>
      </c>
      <c r="K178" t="s">
        <v>19</v>
      </c>
      <c r="O178" t="s">
        <v>20</v>
      </c>
      <c r="P178" t="s">
        <v>21</v>
      </c>
      <c r="Q178" t="s">
        <v>1173</v>
      </c>
    </row>
    <row r="179" spans="1:17">
      <c r="A179" t="s">
        <v>17</v>
      </c>
      <c r="B179" t="s">
        <v>1168</v>
      </c>
      <c r="C179" t="s">
        <v>970</v>
      </c>
      <c r="D179" t="s">
        <v>1174</v>
      </c>
      <c r="E179" t="s">
        <v>1174</v>
      </c>
      <c r="F179" s="1">
        <v>44075</v>
      </c>
      <c r="G179" s="1">
        <v>44075</v>
      </c>
      <c r="H179" s="1">
        <v>44075</v>
      </c>
      <c r="I179" s="1">
        <v>44439</v>
      </c>
      <c r="J179">
        <v>11</v>
      </c>
      <c r="K179" t="s">
        <v>19</v>
      </c>
      <c r="O179" t="s">
        <v>20</v>
      </c>
      <c r="P179" t="s">
        <v>21</v>
      </c>
      <c r="Q179" t="s">
        <v>1170</v>
      </c>
    </row>
    <row r="180" spans="1:17">
      <c r="A180" t="s">
        <v>17</v>
      </c>
      <c r="B180" t="s">
        <v>1175</v>
      </c>
      <c r="C180" t="s">
        <v>970</v>
      </c>
      <c r="D180" t="s">
        <v>1176</v>
      </c>
      <c r="E180" t="s">
        <v>1176</v>
      </c>
      <c r="F180" s="1">
        <v>44075</v>
      </c>
      <c r="G180" s="1">
        <v>44075</v>
      </c>
      <c r="H180" s="1">
        <v>44075</v>
      </c>
      <c r="I180" s="1">
        <v>44439</v>
      </c>
      <c r="J180">
        <v>11</v>
      </c>
      <c r="K180" t="s">
        <v>19</v>
      </c>
      <c r="O180" t="s">
        <v>20</v>
      </c>
      <c r="P180" t="s">
        <v>21</v>
      </c>
      <c r="Q180" t="s">
        <v>1177</v>
      </c>
    </row>
    <row r="181" spans="1:17">
      <c r="A181" t="s">
        <v>17</v>
      </c>
      <c r="B181" t="s">
        <v>1178</v>
      </c>
      <c r="C181" t="s">
        <v>970</v>
      </c>
      <c r="D181" t="s">
        <v>1179</v>
      </c>
      <c r="E181" t="s">
        <v>1179</v>
      </c>
      <c r="F181" s="1">
        <v>44075</v>
      </c>
      <c r="G181" s="1">
        <v>44075</v>
      </c>
      <c r="H181" s="1">
        <v>44075</v>
      </c>
      <c r="I181" s="1">
        <v>44439</v>
      </c>
      <c r="J181">
        <v>11</v>
      </c>
      <c r="K181" t="s">
        <v>19</v>
      </c>
      <c r="O181" t="s">
        <v>20</v>
      </c>
      <c r="P181" t="s">
        <v>21</v>
      </c>
      <c r="Q181" t="s">
        <v>1180</v>
      </c>
    </row>
    <row r="182" spans="1:17">
      <c r="A182" t="s">
        <v>17</v>
      </c>
      <c r="B182" t="s">
        <v>1181</v>
      </c>
      <c r="C182" t="s">
        <v>970</v>
      </c>
      <c r="D182" t="s">
        <v>1182</v>
      </c>
      <c r="E182" t="s">
        <v>1182</v>
      </c>
      <c r="F182" s="1">
        <v>44075</v>
      </c>
      <c r="G182" s="1">
        <v>44075</v>
      </c>
      <c r="H182" s="1">
        <v>44075</v>
      </c>
      <c r="I182" s="1">
        <v>44439</v>
      </c>
      <c r="J182">
        <v>11</v>
      </c>
      <c r="K182" t="s">
        <v>19</v>
      </c>
      <c r="O182" t="s">
        <v>20</v>
      </c>
      <c r="P182" t="s">
        <v>21</v>
      </c>
      <c r="Q182" t="s">
        <v>1183</v>
      </c>
    </row>
    <row r="183" spans="1:17">
      <c r="A183" t="s">
        <v>17</v>
      </c>
      <c r="B183" t="s">
        <v>1168</v>
      </c>
      <c r="C183" t="s">
        <v>970</v>
      </c>
      <c r="D183" t="s">
        <v>1184</v>
      </c>
      <c r="E183" t="s">
        <v>1184</v>
      </c>
      <c r="F183" s="1">
        <v>44075</v>
      </c>
      <c r="G183" s="1">
        <v>44075</v>
      </c>
      <c r="H183" s="1">
        <v>44075</v>
      </c>
      <c r="I183" s="1">
        <v>44439</v>
      </c>
      <c r="J183">
        <v>11</v>
      </c>
      <c r="K183" t="s">
        <v>19</v>
      </c>
      <c r="O183" t="s">
        <v>20</v>
      </c>
      <c r="P183" t="s">
        <v>21</v>
      </c>
      <c r="Q183" t="s">
        <v>1170</v>
      </c>
    </row>
    <row r="184" spans="1:17">
      <c r="A184" t="s">
        <v>17</v>
      </c>
      <c r="B184" t="s">
        <v>1168</v>
      </c>
      <c r="C184" t="s">
        <v>970</v>
      </c>
      <c r="D184" t="s">
        <v>1185</v>
      </c>
      <c r="E184" t="s">
        <v>1185</v>
      </c>
      <c r="F184" s="1">
        <v>44075</v>
      </c>
      <c r="G184" s="1">
        <v>44075</v>
      </c>
      <c r="H184" s="1">
        <v>44075</v>
      </c>
      <c r="I184" s="1">
        <v>44439</v>
      </c>
      <c r="J184">
        <v>11</v>
      </c>
      <c r="K184" t="s">
        <v>19</v>
      </c>
      <c r="O184" t="s">
        <v>20</v>
      </c>
      <c r="P184" t="s">
        <v>21</v>
      </c>
      <c r="Q184" t="s">
        <v>1170</v>
      </c>
    </row>
    <row r="185" spans="1:17">
      <c r="A185" t="s">
        <v>17</v>
      </c>
      <c r="B185" t="s">
        <v>1186</v>
      </c>
      <c r="C185" t="s">
        <v>970</v>
      </c>
      <c r="D185" t="s">
        <v>1187</v>
      </c>
      <c r="E185" t="s">
        <v>1187</v>
      </c>
      <c r="F185" s="1">
        <v>44075</v>
      </c>
      <c r="G185" s="1">
        <v>44075</v>
      </c>
      <c r="H185" s="1">
        <v>44075</v>
      </c>
      <c r="I185" s="1">
        <v>44439</v>
      </c>
      <c r="J185">
        <v>11</v>
      </c>
      <c r="K185" t="s">
        <v>19</v>
      </c>
      <c r="O185" t="s">
        <v>20</v>
      </c>
      <c r="P185" t="s">
        <v>21</v>
      </c>
      <c r="Q185" t="s">
        <v>1188</v>
      </c>
    </row>
    <row r="186" spans="1:17">
      <c r="A186" t="s">
        <v>17</v>
      </c>
      <c r="B186" t="s">
        <v>1189</v>
      </c>
      <c r="C186" t="s">
        <v>970</v>
      </c>
      <c r="D186" t="s">
        <v>1190</v>
      </c>
      <c r="E186" t="s">
        <v>1190</v>
      </c>
      <c r="F186" s="1">
        <v>44075</v>
      </c>
      <c r="G186" s="1">
        <v>44075</v>
      </c>
      <c r="H186" s="1">
        <v>44075</v>
      </c>
      <c r="I186" s="1">
        <v>44439</v>
      </c>
      <c r="J186">
        <v>11</v>
      </c>
      <c r="K186" t="s">
        <v>19</v>
      </c>
      <c r="O186" t="s">
        <v>20</v>
      </c>
      <c r="P186" t="s">
        <v>21</v>
      </c>
      <c r="Q186" t="s">
        <v>1191</v>
      </c>
    </row>
    <row r="187" spans="1:17">
      <c r="A187" t="s">
        <v>17</v>
      </c>
      <c r="B187" t="s">
        <v>1192</v>
      </c>
      <c r="C187" t="s">
        <v>970</v>
      </c>
      <c r="D187" t="s">
        <v>1193</v>
      </c>
      <c r="E187" t="s">
        <v>1193</v>
      </c>
      <c r="F187" s="1">
        <v>44075</v>
      </c>
      <c r="G187" s="1">
        <v>44075</v>
      </c>
      <c r="H187" s="1">
        <v>44075</v>
      </c>
      <c r="I187" s="1">
        <v>44439</v>
      </c>
      <c r="J187">
        <v>11</v>
      </c>
      <c r="K187" t="s">
        <v>19</v>
      </c>
      <c r="O187" t="s">
        <v>20</v>
      </c>
      <c r="P187" t="s">
        <v>21</v>
      </c>
      <c r="Q187" t="s">
        <v>1194</v>
      </c>
    </row>
    <row r="188" spans="1:17">
      <c r="A188" t="s">
        <v>17</v>
      </c>
      <c r="B188" t="s">
        <v>1195</v>
      </c>
      <c r="C188" t="s">
        <v>970</v>
      </c>
      <c r="D188" t="s">
        <v>1196</v>
      </c>
      <c r="E188" t="s">
        <v>1196</v>
      </c>
      <c r="F188" s="1">
        <v>44075</v>
      </c>
      <c r="G188" s="1">
        <v>44075</v>
      </c>
      <c r="H188" s="1">
        <v>44075</v>
      </c>
      <c r="I188" s="1">
        <v>44439</v>
      </c>
      <c r="J188">
        <v>11</v>
      </c>
      <c r="K188" t="s">
        <v>19</v>
      </c>
      <c r="O188" t="s">
        <v>20</v>
      </c>
      <c r="P188" t="s">
        <v>21</v>
      </c>
      <c r="Q188" t="s">
        <v>1197</v>
      </c>
    </row>
    <row r="189" spans="1:17">
      <c r="A189" t="s">
        <v>17</v>
      </c>
      <c r="B189" t="s">
        <v>1198</v>
      </c>
      <c r="C189" t="s">
        <v>970</v>
      </c>
      <c r="D189" t="s">
        <v>1199</v>
      </c>
      <c r="E189" t="s">
        <v>1199</v>
      </c>
      <c r="F189" s="1">
        <v>44075</v>
      </c>
      <c r="G189" s="1">
        <v>44075</v>
      </c>
      <c r="H189" s="1">
        <v>44075</v>
      </c>
      <c r="I189" s="1">
        <v>44439</v>
      </c>
      <c r="J189">
        <v>11</v>
      </c>
      <c r="K189" t="s">
        <v>19</v>
      </c>
      <c r="O189" t="s">
        <v>20</v>
      </c>
      <c r="P189" t="s">
        <v>21</v>
      </c>
      <c r="Q189" t="s">
        <v>1200</v>
      </c>
    </row>
    <row r="190" spans="1:17">
      <c r="A190" t="s">
        <v>17</v>
      </c>
      <c r="B190" t="s">
        <v>1201</v>
      </c>
      <c r="C190" t="s">
        <v>970</v>
      </c>
      <c r="D190" t="s">
        <v>1202</v>
      </c>
      <c r="E190" t="s">
        <v>1202</v>
      </c>
      <c r="F190" s="1">
        <v>44075</v>
      </c>
      <c r="G190" s="1">
        <v>44075</v>
      </c>
      <c r="H190" s="1">
        <v>44075</v>
      </c>
      <c r="I190" s="1">
        <v>44439</v>
      </c>
      <c r="J190">
        <v>11</v>
      </c>
      <c r="K190" t="s">
        <v>19</v>
      </c>
      <c r="O190" t="s">
        <v>20</v>
      </c>
      <c r="P190" t="s">
        <v>21</v>
      </c>
      <c r="Q190" t="s">
        <v>1203</v>
      </c>
    </row>
    <row r="191" spans="1:17">
      <c r="A191" t="s">
        <v>17</v>
      </c>
      <c r="B191" t="s">
        <v>1204</v>
      </c>
      <c r="C191" t="s">
        <v>970</v>
      </c>
      <c r="D191" t="s">
        <v>1205</v>
      </c>
      <c r="E191" t="s">
        <v>1205</v>
      </c>
      <c r="F191" s="1">
        <v>44075</v>
      </c>
      <c r="G191" s="1">
        <v>44075</v>
      </c>
      <c r="H191" s="1">
        <v>44075</v>
      </c>
      <c r="I191" s="1">
        <v>44439</v>
      </c>
      <c r="J191">
        <v>11</v>
      </c>
      <c r="K191" t="s">
        <v>19</v>
      </c>
      <c r="O191" t="s">
        <v>20</v>
      </c>
      <c r="P191" t="s">
        <v>21</v>
      </c>
      <c r="Q191" t="s">
        <v>1206</v>
      </c>
    </row>
    <row r="192" spans="1:17">
      <c r="A192" t="s">
        <v>17</v>
      </c>
      <c r="B192" t="s">
        <v>1207</v>
      </c>
      <c r="C192" t="s">
        <v>970</v>
      </c>
      <c r="D192" t="s">
        <v>1208</v>
      </c>
      <c r="E192" t="s">
        <v>1208</v>
      </c>
      <c r="F192" s="1">
        <v>44075</v>
      </c>
      <c r="G192" s="1">
        <v>44075</v>
      </c>
      <c r="H192" s="1">
        <v>44075</v>
      </c>
      <c r="I192" s="1">
        <v>44439</v>
      </c>
      <c r="J192">
        <v>11</v>
      </c>
      <c r="K192" t="s">
        <v>19</v>
      </c>
      <c r="O192" t="s">
        <v>20</v>
      </c>
      <c r="P192" t="s">
        <v>21</v>
      </c>
      <c r="Q192" t="s">
        <v>1209</v>
      </c>
    </row>
    <row r="193" spans="1:17">
      <c r="A193" t="s">
        <v>17</v>
      </c>
      <c r="B193" t="s">
        <v>1210</v>
      </c>
      <c r="C193" t="s">
        <v>970</v>
      </c>
      <c r="D193" t="s">
        <v>1211</v>
      </c>
      <c r="E193" t="s">
        <v>1211</v>
      </c>
      <c r="F193" s="1">
        <v>44075</v>
      </c>
      <c r="G193" s="1">
        <v>44075</v>
      </c>
      <c r="H193" s="1">
        <v>44075</v>
      </c>
      <c r="I193" s="1">
        <v>44439</v>
      </c>
      <c r="J193">
        <v>11</v>
      </c>
      <c r="K193" t="s">
        <v>19</v>
      </c>
      <c r="O193" t="s">
        <v>20</v>
      </c>
      <c r="P193" t="s">
        <v>21</v>
      </c>
      <c r="Q193" t="s">
        <v>1212</v>
      </c>
    </row>
    <row r="194" spans="1:17">
      <c r="A194" t="s">
        <v>17</v>
      </c>
      <c r="B194" t="s">
        <v>1213</v>
      </c>
      <c r="C194" t="s">
        <v>970</v>
      </c>
      <c r="D194" t="s">
        <v>1214</v>
      </c>
      <c r="E194" t="s">
        <v>1214</v>
      </c>
      <c r="F194" s="1">
        <v>44075</v>
      </c>
      <c r="G194" s="1">
        <v>44075</v>
      </c>
      <c r="H194" s="1">
        <v>44075</v>
      </c>
      <c r="I194" s="1">
        <v>44439</v>
      </c>
      <c r="J194">
        <v>11</v>
      </c>
      <c r="K194" t="s">
        <v>19</v>
      </c>
      <c r="O194" t="s">
        <v>20</v>
      </c>
      <c r="P194" t="s">
        <v>21</v>
      </c>
      <c r="Q194" t="s">
        <v>1215</v>
      </c>
    </row>
    <row r="195" spans="1:17">
      <c r="A195" t="s">
        <v>17</v>
      </c>
      <c r="B195" t="s">
        <v>1216</v>
      </c>
      <c r="C195" t="s">
        <v>970</v>
      </c>
      <c r="D195" t="s">
        <v>1217</v>
      </c>
      <c r="E195" t="s">
        <v>1217</v>
      </c>
      <c r="F195" s="1">
        <v>44075</v>
      </c>
      <c r="G195" s="1">
        <v>44075</v>
      </c>
      <c r="H195" s="1">
        <v>44075</v>
      </c>
      <c r="I195" s="1">
        <v>44439</v>
      </c>
      <c r="J195">
        <v>11</v>
      </c>
      <c r="K195" t="s">
        <v>19</v>
      </c>
      <c r="O195" t="s">
        <v>20</v>
      </c>
      <c r="P195" t="s">
        <v>21</v>
      </c>
      <c r="Q195" t="s">
        <v>1218</v>
      </c>
    </row>
    <row r="196" spans="1:17">
      <c r="A196" t="s">
        <v>17</v>
      </c>
      <c r="B196" t="s">
        <v>1219</v>
      </c>
      <c r="C196" t="s">
        <v>970</v>
      </c>
      <c r="D196" t="s">
        <v>1220</v>
      </c>
      <c r="E196" t="s">
        <v>1220</v>
      </c>
      <c r="F196" s="1">
        <v>44075</v>
      </c>
      <c r="G196" s="1">
        <v>44075</v>
      </c>
      <c r="H196" s="1">
        <v>44075</v>
      </c>
      <c r="I196" s="1">
        <v>44439</v>
      </c>
      <c r="J196">
        <v>11</v>
      </c>
      <c r="K196" t="s">
        <v>19</v>
      </c>
      <c r="O196" t="s">
        <v>20</v>
      </c>
      <c r="P196" t="s">
        <v>21</v>
      </c>
      <c r="Q196" t="s">
        <v>1221</v>
      </c>
    </row>
    <row r="197" spans="1:17">
      <c r="A197" t="s">
        <v>17</v>
      </c>
      <c r="B197" t="s">
        <v>1222</v>
      </c>
      <c r="C197" t="s">
        <v>970</v>
      </c>
      <c r="D197" t="s">
        <v>1223</v>
      </c>
      <c r="E197" t="s">
        <v>1223</v>
      </c>
      <c r="F197" s="1">
        <v>44075</v>
      </c>
      <c r="G197" s="1">
        <v>44075</v>
      </c>
      <c r="H197" s="1">
        <v>44075</v>
      </c>
      <c r="I197" s="1">
        <v>44439</v>
      </c>
      <c r="J197">
        <v>11</v>
      </c>
      <c r="K197" t="s">
        <v>19</v>
      </c>
      <c r="O197" t="s">
        <v>20</v>
      </c>
      <c r="P197" t="s">
        <v>21</v>
      </c>
      <c r="Q197" t="s">
        <v>1224</v>
      </c>
    </row>
    <row r="198" spans="1:17">
      <c r="A198" t="s">
        <v>17</v>
      </c>
      <c r="B198" t="s">
        <v>1225</v>
      </c>
      <c r="C198" t="s">
        <v>970</v>
      </c>
      <c r="D198" t="s">
        <v>1226</v>
      </c>
      <c r="E198" t="s">
        <v>1226</v>
      </c>
      <c r="F198" s="1">
        <v>44075</v>
      </c>
      <c r="G198" s="1">
        <v>44075</v>
      </c>
      <c r="H198" s="1">
        <v>44075</v>
      </c>
      <c r="I198" s="1">
        <v>44439</v>
      </c>
      <c r="J198">
        <v>11</v>
      </c>
      <c r="K198" t="s">
        <v>19</v>
      </c>
      <c r="O198" t="s">
        <v>20</v>
      </c>
      <c r="P198" t="s">
        <v>21</v>
      </c>
      <c r="Q198" t="s">
        <v>1227</v>
      </c>
    </row>
    <row r="199" spans="1:17">
      <c r="A199" t="s">
        <v>17</v>
      </c>
      <c r="B199" t="s">
        <v>1228</v>
      </c>
      <c r="C199" t="s">
        <v>970</v>
      </c>
      <c r="D199" t="s">
        <v>1229</v>
      </c>
      <c r="E199" t="s">
        <v>1229</v>
      </c>
      <c r="F199" s="1">
        <v>44075</v>
      </c>
      <c r="G199" s="1">
        <v>44075</v>
      </c>
      <c r="H199" s="1">
        <v>44075</v>
      </c>
      <c r="I199" s="1">
        <v>44439</v>
      </c>
      <c r="J199">
        <v>11</v>
      </c>
      <c r="K199" t="s">
        <v>19</v>
      </c>
      <c r="O199" t="s">
        <v>20</v>
      </c>
      <c r="P199" t="s">
        <v>21</v>
      </c>
      <c r="Q199" t="s">
        <v>1230</v>
      </c>
    </row>
    <row r="200" spans="1:17">
      <c r="A200" t="s">
        <v>17</v>
      </c>
      <c r="B200" t="s">
        <v>1231</v>
      </c>
      <c r="C200" t="s">
        <v>970</v>
      </c>
      <c r="D200" t="s">
        <v>1232</v>
      </c>
      <c r="E200" t="s">
        <v>1232</v>
      </c>
      <c r="F200" s="1">
        <v>44075</v>
      </c>
      <c r="G200" s="1">
        <v>44075</v>
      </c>
      <c r="H200" s="1">
        <v>44075</v>
      </c>
      <c r="I200" s="1">
        <v>44439</v>
      </c>
      <c r="J200">
        <v>11</v>
      </c>
      <c r="K200" t="s">
        <v>19</v>
      </c>
      <c r="O200" t="s">
        <v>20</v>
      </c>
      <c r="P200" t="s">
        <v>21</v>
      </c>
      <c r="Q200" t="s">
        <v>1233</v>
      </c>
    </row>
    <row r="201" spans="1:17">
      <c r="A201" t="s">
        <v>17</v>
      </c>
      <c r="B201" t="s">
        <v>1234</v>
      </c>
      <c r="C201" t="s">
        <v>970</v>
      </c>
      <c r="D201" t="s">
        <v>1235</v>
      </c>
      <c r="E201" t="s">
        <v>1235</v>
      </c>
      <c r="F201" s="1">
        <v>44075</v>
      </c>
      <c r="G201" s="1">
        <v>44075</v>
      </c>
      <c r="H201" s="1">
        <v>44075</v>
      </c>
      <c r="I201" s="1">
        <v>44439</v>
      </c>
      <c r="J201">
        <v>11</v>
      </c>
      <c r="K201" t="s">
        <v>19</v>
      </c>
      <c r="O201" t="s">
        <v>20</v>
      </c>
      <c r="P201" t="s">
        <v>21</v>
      </c>
      <c r="Q201" t="s">
        <v>1236</v>
      </c>
    </row>
    <row r="202" spans="1:17">
      <c r="A202" t="s">
        <v>17</v>
      </c>
      <c r="B202" t="s">
        <v>1237</v>
      </c>
      <c r="C202" t="s">
        <v>970</v>
      </c>
      <c r="D202" t="s">
        <v>1238</v>
      </c>
      <c r="E202" t="s">
        <v>1238</v>
      </c>
      <c r="F202" s="1">
        <v>44075</v>
      </c>
      <c r="G202" s="1">
        <v>44075</v>
      </c>
      <c r="H202" s="1">
        <v>44075</v>
      </c>
      <c r="I202" s="1">
        <v>44439</v>
      </c>
      <c r="J202">
        <v>11</v>
      </c>
      <c r="K202" t="s">
        <v>19</v>
      </c>
      <c r="O202" t="s">
        <v>20</v>
      </c>
      <c r="P202" t="s">
        <v>21</v>
      </c>
      <c r="Q202" t="s">
        <v>1239</v>
      </c>
    </row>
    <row r="203" spans="1:17">
      <c r="A203" t="s">
        <v>17</v>
      </c>
      <c r="B203" t="s">
        <v>1240</v>
      </c>
      <c r="C203" t="s">
        <v>970</v>
      </c>
      <c r="D203" t="s">
        <v>1241</v>
      </c>
      <c r="E203" t="s">
        <v>1241</v>
      </c>
      <c r="F203" s="1">
        <v>44075</v>
      </c>
      <c r="G203" s="1">
        <v>44075</v>
      </c>
      <c r="H203" s="1">
        <v>44075</v>
      </c>
      <c r="I203" s="1">
        <v>44439</v>
      </c>
      <c r="J203">
        <v>11</v>
      </c>
      <c r="K203" t="s">
        <v>19</v>
      </c>
      <c r="O203" t="s">
        <v>20</v>
      </c>
      <c r="P203" t="s">
        <v>21</v>
      </c>
      <c r="Q203" t="s">
        <v>1242</v>
      </c>
    </row>
    <row r="204" spans="1:17">
      <c r="A204" t="s">
        <v>17</v>
      </c>
      <c r="B204" t="s">
        <v>1243</v>
      </c>
      <c r="C204" t="s">
        <v>970</v>
      </c>
      <c r="D204" t="s">
        <v>1244</v>
      </c>
      <c r="E204" t="s">
        <v>1244</v>
      </c>
      <c r="F204" s="1">
        <v>44075</v>
      </c>
      <c r="G204" s="1">
        <v>44075</v>
      </c>
      <c r="H204" s="1">
        <v>44075</v>
      </c>
      <c r="I204" s="1">
        <v>44439</v>
      </c>
      <c r="J204">
        <v>11</v>
      </c>
      <c r="K204" t="s">
        <v>19</v>
      </c>
      <c r="O204" t="s">
        <v>20</v>
      </c>
      <c r="P204" t="s">
        <v>21</v>
      </c>
      <c r="Q204" t="s">
        <v>1245</v>
      </c>
    </row>
    <row r="205" spans="1:17">
      <c r="A205" t="s">
        <v>17</v>
      </c>
      <c r="B205" t="s">
        <v>1246</v>
      </c>
      <c r="C205" t="s">
        <v>970</v>
      </c>
      <c r="D205" t="s">
        <v>1247</v>
      </c>
      <c r="E205" t="s">
        <v>1247</v>
      </c>
      <c r="F205" s="1">
        <v>44075</v>
      </c>
      <c r="G205" s="1">
        <v>44075</v>
      </c>
      <c r="H205" s="1">
        <v>44075</v>
      </c>
      <c r="I205" s="1">
        <v>44439</v>
      </c>
      <c r="J205">
        <v>11</v>
      </c>
      <c r="K205" t="s">
        <v>19</v>
      </c>
      <c r="O205" t="s">
        <v>20</v>
      </c>
      <c r="P205" t="s">
        <v>21</v>
      </c>
      <c r="Q205" t="s">
        <v>1248</v>
      </c>
    </row>
    <row r="206" spans="1:17">
      <c r="A206" t="s">
        <v>17</v>
      </c>
      <c r="B206" t="s">
        <v>1249</v>
      </c>
      <c r="C206" t="s">
        <v>970</v>
      </c>
      <c r="D206" t="s">
        <v>1250</v>
      </c>
      <c r="E206" t="s">
        <v>1250</v>
      </c>
      <c r="F206" s="1">
        <v>44075</v>
      </c>
      <c r="G206" s="1">
        <v>44075</v>
      </c>
      <c r="H206" s="1">
        <v>44075</v>
      </c>
      <c r="I206" s="1">
        <v>44439</v>
      </c>
      <c r="J206">
        <v>11</v>
      </c>
      <c r="K206" t="s">
        <v>19</v>
      </c>
      <c r="O206" t="s">
        <v>20</v>
      </c>
      <c r="P206" t="s">
        <v>21</v>
      </c>
      <c r="Q206" t="s">
        <v>1251</v>
      </c>
    </row>
    <row r="207" spans="1:17">
      <c r="A207" t="s">
        <v>17</v>
      </c>
      <c r="B207" t="s">
        <v>1252</v>
      </c>
      <c r="C207" t="s">
        <v>970</v>
      </c>
      <c r="D207" t="s">
        <v>1253</v>
      </c>
      <c r="E207" t="s">
        <v>1253</v>
      </c>
      <c r="F207" s="1">
        <v>44075</v>
      </c>
      <c r="G207" s="1">
        <v>44075</v>
      </c>
      <c r="H207" s="1">
        <v>44075</v>
      </c>
      <c r="I207" s="1">
        <v>44439</v>
      </c>
      <c r="J207">
        <v>11</v>
      </c>
      <c r="K207" t="s">
        <v>19</v>
      </c>
      <c r="O207" t="s">
        <v>20</v>
      </c>
      <c r="P207" t="s">
        <v>21</v>
      </c>
      <c r="Q207" t="s">
        <v>1254</v>
      </c>
    </row>
    <row r="208" spans="1:17">
      <c r="A208" t="s">
        <v>17</v>
      </c>
      <c r="B208" t="s">
        <v>1240</v>
      </c>
      <c r="C208" t="s">
        <v>970</v>
      </c>
      <c r="D208" t="s">
        <v>1255</v>
      </c>
      <c r="E208" t="s">
        <v>1255</v>
      </c>
      <c r="F208" s="1">
        <v>44075</v>
      </c>
      <c r="G208" s="1">
        <v>44075</v>
      </c>
      <c r="H208" s="1">
        <v>44075</v>
      </c>
      <c r="I208" s="1">
        <v>44439</v>
      </c>
      <c r="J208">
        <v>11</v>
      </c>
      <c r="K208" t="s">
        <v>19</v>
      </c>
      <c r="O208" t="s">
        <v>20</v>
      </c>
      <c r="P208" t="s">
        <v>21</v>
      </c>
      <c r="Q208" t="s">
        <v>1242</v>
      </c>
    </row>
    <row r="209" spans="1:17">
      <c r="A209" t="s">
        <v>17</v>
      </c>
      <c r="B209" t="s">
        <v>1256</v>
      </c>
      <c r="C209" t="s">
        <v>970</v>
      </c>
      <c r="D209" t="s">
        <v>1257</v>
      </c>
      <c r="E209" t="s">
        <v>1257</v>
      </c>
      <c r="F209" s="1">
        <v>44075</v>
      </c>
      <c r="G209" s="1">
        <v>44075</v>
      </c>
      <c r="H209" s="1">
        <v>44075</v>
      </c>
      <c r="I209" s="1">
        <v>44439</v>
      </c>
      <c r="J209">
        <v>11</v>
      </c>
      <c r="K209" t="s">
        <v>19</v>
      </c>
      <c r="O209" t="s">
        <v>20</v>
      </c>
      <c r="P209" t="s">
        <v>21</v>
      </c>
      <c r="Q209" t="s">
        <v>1258</v>
      </c>
    </row>
    <row r="210" spans="1:17">
      <c r="A210" t="s">
        <v>17</v>
      </c>
      <c r="B210" t="s">
        <v>1259</v>
      </c>
      <c r="C210" t="s">
        <v>970</v>
      </c>
      <c r="D210" t="s">
        <v>1260</v>
      </c>
      <c r="E210" t="s">
        <v>1260</v>
      </c>
      <c r="F210" s="1">
        <v>44075</v>
      </c>
      <c r="G210" s="1">
        <v>44075</v>
      </c>
      <c r="H210" s="1">
        <v>44075</v>
      </c>
      <c r="I210" s="1">
        <v>44439</v>
      </c>
      <c r="J210">
        <v>11</v>
      </c>
      <c r="K210" t="s">
        <v>19</v>
      </c>
      <c r="O210" t="s">
        <v>20</v>
      </c>
      <c r="P210" t="s">
        <v>21</v>
      </c>
      <c r="Q210" t="s">
        <v>1261</v>
      </c>
    </row>
    <row r="211" spans="1:17">
      <c r="A211" t="s">
        <v>17</v>
      </c>
      <c r="B211" t="s">
        <v>1262</v>
      </c>
      <c r="C211" t="s">
        <v>970</v>
      </c>
      <c r="D211" t="s">
        <v>1263</v>
      </c>
      <c r="E211" t="s">
        <v>1263</v>
      </c>
      <c r="F211" s="1">
        <v>44075</v>
      </c>
      <c r="G211" s="1">
        <v>44075</v>
      </c>
      <c r="H211" s="1">
        <v>44075</v>
      </c>
      <c r="I211" s="1">
        <v>44439</v>
      </c>
      <c r="J211">
        <v>11</v>
      </c>
      <c r="K211" t="s">
        <v>19</v>
      </c>
      <c r="O211" t="s">
        <v>20</v>
      </c>
      <c r="P211" t="s">
        <v>21</v>
      </c>
      <c r="Q211" t="s">
        <v>1264</v>
      </c>
    </row>
    <row r="212" spans="1:17">
      <c r="A212" t="s">
        <v>17</v>
      </c>
      <c r="B212" t="s">
        <v>1265</v>
      </c>
      <c r="C212" t="s">
        <v>970</v>
      </c>
      <c r="D212" t="s">
        <v>1266</v>
      </c>
      <c r="E212" t="s">
        <v>1266</v>
      </c>
      <c r="F212" s="1">
        <v>44075</v>
      </c>
      <c r="G212" s="1">
        <v>44075</v>
      </c>
      <c r="H212" s="1">
        <v>44075</v>
      </c>
      <c r="I212" s="1">
        <v>44439</v>
      </c>
      <c r="J212">
        <v>11</v>
      </c>
      <c r="K212" t="s">
        <v>19</v>
      </c>
      <c r="O212" t="s">
        <v>20</v>
      </c>
      <c r="P212" t="s">
        <v>21</v>
      </c>
      <c r="Q212" t="s">
        <v>1267</v>
      </c>
    </row>
    <row r="213" spans="1:17">
      <c r="A213" t="s">
        <v>17</v>
      </c>
      <c r="B213" t="s">
        <v>1225</v>
      </c>
      <c r="C213" t="s">
        <v>970</v>
      </c>
      <c r="D213" t="s">
        <v>1268</v>
      </c>
      <c r="E213" t="s">
        <v>1268</v>
      </c>
      <c r="F213" s="1">
        <v>44075</v>
      </c>
      <c r="G213" s="1">
        <v>44075</v>
      </c>
      <c r="H213" s="1">
        <v>44075</v>
      </c>
      <c r="I213" s="1">
        <v>44439</v>
      </c>
      <c r="J213">
        <v>11</v>
      </c>
      <c r="K213" t="s">
        <v>19</v>
      </c>
      <c r="O213" t="s">
        <v>20</v>
      </c>
      <c r="P213" t="s">
        <v>21</v>
      </c>
      <c r="Q213" t="s">
        <v>1227</v>
      </c>
    </row>
    <row r="214" spans="1:17">
      <c r="A214" t="s">
        <v>17</v>
      </c>
      <c r="B214" t="s">
        <v>1269</v>
      </c>
      <c r="C214" t="s">
        <v>970</v>
      </c>
      <c r="D214" t="s">
        <v>1270</v>
      </c>
      <c r="E214" t="s">
        <v>1270</v>
      </c>
      <c r="F214" s="1">
        <v>44075</v>
      </c>
      <c r="G214" s="1">
        <v>44075</v>
      </c>
      <c r="H214" s="1">
        <v>44075</v>
      </c>
      <c r="I214" s="1">
        <v>44439</v>
      </c>
      <c r="J214">
        <v>11</v>
      </c>
      <c r="K214" t="s">
        <v>19</v>
      </c>
      <c r="O214" t="s">
        <v>20</v>
      </c>
      <c r="P214" t="s">
        <v>21</v>
      </c>
      <c r="Q214" t="s">
        <v>1271</v>
      </c>
    </row>
    <row r="215" spans="1:17">
      <c r="A215" t="s">
        <v>17</v>
      </c>
      <c r="B215" t="s">
        <v>1272</v>
      </c>
      <c r="C215" t="s">
        <v>970</v>
      </c>
      <c r="D215" t="s">
        <v>1273</v>
      </c>
      <c r="E215" t="s">
        <v>1273</v>
      </c>
      <c r="F215" s="1">
        <v>44075</v>
      </c>
      <c r="G215" s="1">
        <v>44075</v>
      </c>
      <c r="H215" s="1">
        <v>44075</v>
      </c>
      <c r="I215" s="1">
        <v>44439</v>
      </c>
      <c r="J215">
        <v>11</v>
      </c>
      <c r="K215" t="s">
        <v>19</v>
      </c>
      <c r="O215" t="s">
        <v>20</v>
      </c>
      <c r="P215" t="s">
        <v>21</v>
      </c>
      <c r="Q215" t="s">
        <v>1274</v>
      </c>
    </row>
    <row r="216" spans="1:17">
      <c r="A216" t="s">
        <v>17</v>
      </c>
      <c r="B216" t="s">
        <v>1275</v>
      </c>
      <c r="C216" t="s">
        <v>970</v>
      </c>
      <c r="D216" t="s">
        <v>1276</v>
      </c>
      <c r="E216" t="s">
        <v>1276</v>
      </c>
      <c r="F216" s="1">
        <v>44075</v>
      </c>
      <c r="G216" s="1">
        <v>44075</v>
      </c>
      <c r="H216" s="1">
        <v>44075</v>
      </c>
      <c r="I216" s="1">
        <v>44439</v>
      </c>
      <c r="J216">
        <v>11</v>
      </c>
      <c r="K216" t="s">
        <v>19</v>
      </c>
      <c r="O216" t="s">
        <v>20</v>
      </c>
      <c r="P216" t="s">
        <v>21</v>
      </c>
      <c r="Q216" t="s">
        <v>1277</v>
      </c>
    </row>
    <row r="217" spans="1:17">
      <c r="A217" t="s">
        <v>17</v>
      </c>
      <c r="B217" t="s">
        <v>1278</v>
      </c>
      <c r="C217" t="s">
        <v>970</v>
      </c>
      <c r="D217" t="s">
        <v>1279</v>
      </c>
      <c r="E217" t="s">
        <v>1279</v>
      </c>
      <c r="F217" s="1">
        <v>44075</v>
      </c>
      <c r="G217" s="1">
        <v>44075</v>
      </c>
      <c r="H217" s="1">
        <v>44075</v>
      </c>
      <c r="I217" s="1">
        <v>44439</v>
      </c>
      <c r="J217">
        <v>11</v>
      </c>
      <c r="K217" t="s">
        <v>19</v>
      </c>
      <c r="O217" t="s">
        <v>20</v>
      </c>
      <c r="P217" t="s">
        <v>21</v>
      </c>
      <c r="Q217" t="s">
        <v>1280</v>
      </c>
    </row>
    <row r="218" spans="1:17">
      <c r="A218" t="s">
        <v>17</v>
      </c>
      <c r="B218" t="s">
        <v>1281</v>
      </c>
      <c r="C218" t="s">
        <v>970</v>
      </c>
      <c r="D218" t="s">
        <v>1282</v>
      </c>
      <c r="E218" t="s">
        <v>1282</v>
      </c>
      <c r="F218" s="1">
        <v>44075</v>
      </c>
      <c r="G218" s="1">
        <v>44075</v>
      </c>
      <c r="H218" s="1">
        <v>44075</v>
      </c>
      <c r="I218" s="1">
        <v>44439</v>
      </c>
      <c r="J218">
        <v>11</v>
      </c>
      <c r="K218" t="s">
        <v>19</v>
      </c>
      <c r="O218" t="s">
        <v>20</v>
      </c>
      <c r="P218" t="s">
        <v>21</v>
      </c>
      <c r="Q218" t="s">
        <v>1283</v>
      </c>
    </row>
    <row r="219" spans="1:17">
      <c r="A219" t="s">
        <v>17</v>
      </c>
      <c r="B219" t="s">
        <v>1284</v>
      </c>
      <c r="C219" t="s">
        <v>970</v>
      </c>
      <c r="D219" t="s">
        <v>1285</v>
      </c>
      <c r="E219" t="s">
        <v>1285</v>
      </c>
      <c r="F219" s="1">
        <v>44075</v>
      </c>
      <c r="G219" s="1">
        <v>44075</v>
      </c>
      <c r="H219" s="1">
        <v>44075</v>
      </c>
      <c r="I219" s="1">
        <v>44439</v>
      </c>
      <c r="J219">
        <v>11</v>
      </c>
      <c r="K219" t="s">
        <v>19</v>
      </c>
      <c r="O219" t="s">
        <v>20</v>
      </c>
      <c r="P219" t="s">
        <v>21</v>
      </c>
      <c r="Q219" t="s">
        <v>1286</v>
      </c>
    </row>
    <row r="220" spans="1:17">
      <c r="A220" t="s">
        <v>17</v>
      </c>
      <c r="B220" t="s">
        <v>1287</v>
      </c>
      <c r="C220" t="s">
        <v>970</v>
      </c>
      <c r="D220" t="s">
        <v>1288</v>
      </c>
      <c r="E220" t="s">
        <v>1288</v>
      </c>
      <c r="F220" s="1">
        <v>44075</v>
      </c>
      <c r="G220" s="1">
        <v>44075</v>
      </c>
      <c r="H220" s="1">
        <v>44075</v>
      </c>
      <c r="I220" s="1">
        <v>44439</v>
      </c>
      <c r="J220">
        <v>11</v>
      </c>
      <c r="K220" t="s">
        <v>19</v>
      </c>
      <c r="O220" t="s">
        <v>20</v>
      </c>
      <c r="P220" t="s">
        <v>21</v>
      </c>
      <c r="Q220" t="s">
        <v>1289</v>
      </c>
    </row>
    <row r="221" spans="1:17">
      <c r="A221" t="s">
        <v>17</v>
      </c>
      <c r="B221" t="s">
        <v>1290</v>
      </c>
      <c r="C221" t="s">
        <v>970</v>
      </c>
      <c r="D221" t="s">
        <v>1291</v>
      </c>
      <c r="E221" t="s">
        <v>1291</v>
      </c>
      <c r="F221" s="1">
        <v>44075</v>
      </c>
      <c r="G221" s="1">
        <v>44075</v>
      </c>
      <c r="H221" s="1">
        <v>44075</v>
      </c>
      <c r="I221" s="1">
        <v>44439</v>
      </c>
      <c r="J221">
        <v>11</v>
      </c>
      <c r="K221" t="s">
        <v>19</v>
      </c>
      <c r="O221" t="s">
        <v>20</v>
      </c>
      <c r="P221" t="s">
        <v>21</v>
      </c>
      <c r="Q221" t="s">
        <v>1292</v>
      </c>
    </row>
    <row r="222" spans="1:17">
      <c r="A222" t="s">
        <v>17</v>
      </c>
      <c r="B222" t="s">
        <v>1293</v>
      </c>
      <c r="C222" t="s">
        <v>970</v>
      </c>
      <c r="D222" t="s">
        <v>1294</v>
      </c>
      <c r="E222" t="s">
        <v>1294</v>
      </c>
      <c r="F222" s="1">
        <v>44075</v>
      </c>
      <c r="G222" s="1">
        <v>44075</v>
      </c>
      <c r="H222" s="1">
        <v>44075</v>
      </c>
      <c r="I222" s="1">
        <v>44439</v>
      </c>
      <c r="J222">
        <v>11</v>
      </c>
      <c r="K222" t="s">
        <v>19</v>
      </c>
      <c r="O222" t="s">
        <v>20</v>
      </c>
      <c r="P222" t="s">
        <v>21</v>
      </c>
      <c r="Q222" t="s">
        <v>1295</v>
      </c>
    </row>
    <row r="223" spans="1:17">
      <c r="A223" t="s">
        <v>17</v>
      </c>
      <c r="B223" t="s">
        <v>1296</v>
      </c>
      <c r="C223" t="s">
        <v>970</v>
      </c>
      <c r="D223" t="s">
        <v>1297</v>
      </c>
      <c r="E223" t="s">
        <v>1297</v>
      </c>
      <c r="F223" s="1">
        <v>44075</v>
      </c>
      <c r="G223" s="1">
        <v>44075</v>
      </c>
      <c r="H223" s="1">
        <v>44075</v>
      </c>
      <c r="I223" s="1">
        <v>44439</v>
      </c>
      <c r="J223">
        <v>11</v>
      </c>
      <c r="K223" t="s">
        <v>19</v>
      </c>
      <c r="O223" t="s">
        <v>20</v>
      </c>
      <c r="P223" t="s">
        <v>21</v>
      </c>
      <c r="Q223" t="s">
        <v>1298</v>
      </c>
    </row>
    <row r="224" spans="1:17">
      <c r="A224" t="s">
        <v>17</v>
      </c>
      <c r="B224" t="s">
        <v>1296</v>
      </c>
      <c r="C224" t="s">
        <v>970</v>
      </c>
      <c r="D224" t="s">
        <v>1299</v>
      </c>
      <c r="E224" t="s">
        <v>1299</v>
      </c>
      <c r="F224" s="1">
        <v>44075</v>
      </c>
      <c r="G224" s="1">
        <v>44075</v>
      </c>
      <c r="H224" s="1">
        <v>44075</v>
      </c>
      <c r="I224" s="1">
        <v>44439</v>
      </c>
      <c r="J224">
        <v>11</v>
      </c>
      <c r="K224" t="s">
        <v>19</v>
      </c>
      <c r="O224" t="s">
        <v>20</v>
      </c>
      <c r="P224" t="s">
        <v>21</v>
      </c>
      <c r="Q224" t="s">
        <v>1298</v>
      </c>
    </row>
    <row r="225" spans="1:17">
      <c r="A225" t="s">
        <v>17</v>
      </c>
      <c r="B225" t="s">
        <v>1300</v>
      </c>
      <c r="C225" t="s">
        <v>970</v>
      </c>
      <c r="D225" t="s">
        <v>1301</v>
      </c>
      <c r="E225" t="s">
        <v>1301</v>
      </c>
      <c r="F225" s="1">
        <v>44075</v>
      </c>
      <c r="G225" s="1">
        <v>44075</v>
      </c>
      <c r="H225" s="1">
        <v>44075</v>
      </c>
      <c r="I225" s="1">
        <v>44439</v>
      </c>
      <c r="J225">
        <v>11</v>
      </c>
      <c r="K225" t="s">
        <v>19</v>
      </c>
      <c r="O225" t="s">
        <v>20</v>
      </c>
      <c r="P225" t="s">
        <v>21</v>
      </c>
      <c r="Q225" t="s">
        <v>1302</v>
      </c>
    </row>
    <row r="226" spans="1:17">
      <c r="A226" t="s">
        <v>17</v>
      </c>
      <c r="B226" t="s">
        <v>1303</v>
      </c>
      <c r="C226" t="s">
        <v>970</v>
      </c>
      <c r="D226" t="s">
        <v>1304</v>
      </c>
      <c r="E226" t="s">
        <v>1304</v>
      </c>
      <c r="F226" s="1">
        <v>44075</v>
      </c>
      <c r="G226" s="1">
        <v>44075</v>
      </c>
      <c r="H226" s="1">
        <v>44075</v>
      </c>
      <c r="I226" s="1">
        <v>44439</v>
      </c>
      <c r="J226">
        <v>11</v>
      </c>
      <c r="K226" t="s">
        <v>19</v>
      </c>
      <c r="O226" t="s">
        <v>20</v>
      </c>
      <c r="P226" t="s">
        <v>21</v>
      </c>
      <c r="Q226" t="s">
        <v>1305</v>
      </c>
    </row>
    <row r="227" spans="1:17">
      <c r="A227" t="s">
        <v>17</v>
      </c>
      <c r="B227" t="s">
        <v>1306</v>
      </c>
      <c r="C227" t="s">
        <v>970</v>
      </c>
      <c r="D227" t="s">
        <v>1307</v>
      </c>
      <c r="E227" t="s">
        <v>1307</v>
      </c>
      <c r="F227" s="1">
        <v>44075</v>
      </c>
      <c r="G227" s="1">
        <v>44075</v>
      </c>
      <c r="H227" s="1">
        <v>44075</v>
      </c>
      <c r="I227" s="1">
        <v>44439</v>
      </c>
      <c r="J227">
        <v>11</v>
      </c>
      <c r="K227" t="s">
        <v>19</v>
      </c>
      <c r="O227" t="s">
        <v>20</v>
      </c>
      <c r="P227" t="s">
        <v>21</v>
      </c>
      <c r="Q227" t="s">
        <v>1308</v>
      </c>
    </row>
    <row r="228" spans="1:17">
      <c r="A228" t="s">
        <v>17</v>
      </c>
      <c r="B228" t="s">
        <v>1309</v>
      </c>
      <c r="C228" t="s">
        <v>970</v>
      </c>
      <c r="D228" t="s">
        <v>1310</v>
      </c>
      <c r="E228" t="s">
        <v>1310</v>
      </c>
      <c r="F228" s="1">
        <v>44075</v>
      </c>
      <c r="G228" s="1">
        <v>44075</v>
      </c>
      <c r="H228" s="1">
        <v>44075</v>
      </c>
      <c r="I228" s="1">
        <v>44439</v>
      </c>
      <c r="J228">
        <v>11</v>
      </c>
      <c r="K228" t="s">
        <v>19</v>
      </c>
      <c r="O228" t="s">
        <v>20</v>
      </c>
      <c r="P228" t="s">
        <v>21</v>
      </c>
      <c r="Q228" t="s">
        <v>1311</v>
      </c>
    </row>
    <row r="229" spans="1:17">
      <c r="A229" t="s">
        <v>17</v>
      </c>
      <c r="B229" t="s">
        <v>1312</v>
      </c>
      <c r="C229" t="s">
        <v>970</v>
      </c>
      <c r="D229" t="s">
        <v>1313</v>
      </c>
      <c r="E229" t="s">
        <v>1313</v>
      </c>
      <c r="F229" s="1">
        <v>44075</v>
      </c>
      <c r="G229" s="1">
        <v>44075</v>
      </c>
      <c r="H229" s="1">
        <v>44075</v>
      </c>
      <c r="I229" s="1">
        <v>44439</v>
      </c>
      <c r="J229">
        <v>11</v>
      </c>
      <c r="K229" t="s">
        <v>19</v>
      </c>
      <c r="O229" t="s">
        <v>20</v>
      </c>
      <c r="P229" t="s">
        <v>21</v>
      </c>
      <c r="Q229" t="s">
        <v>1314</v>
      </c>
    </row>
    <row r="230" spans="1:17">
      <c r="A230" t="s">
        <v>17</v>
      </c>
      <c r="B230" t="s">
        <v>1315</v>
      </c>
      <c r="C230" t="s">
        <v>970</v>
      </c>
      <c r="D230" t="s">
        <v>1316</v>
      </c>
      <c r="E230" t="s">
        <v>1316</v>
      </c>
      <c r="F230" s="1">
        <v>44075</v>
      </c>
      <c r="G230" s="1">
        <v>44075</v>
      </c>
      <c r="H230" s="1">
        <v>44075</v>
      </c>
      <c r="I230" s="1">
        <v>44439</v>
      </c>
      <c r="J230">
        <v>11</v>
      </c>
      <c r="K230" t="s">
        <v>19</v>
      </c>
      <c r="O230" t="s">
        <v>20</v>
      </c>
      <c r="P230" t="s">
        <v>21</v>
      </c>
      <c r="Q230" t="s">
        <v>1317</v>
      </c>
    </row>
    <row r="231" spans="1:17">
      <c r="A231" t="s">
        <v>17</v>
      </c>
      <c r="B231" t="s">
        <v>1318</v>
      </c>
      <c r="C231" t="s">
        <v>970</v>
      </c>
      <c r="D231" t="s">
        <v>1319</v>
      </c>
      <c r="E231" t="s">
        <v>1319</v>
      </c>
      <c r="F231" s="1">
        <v>44075</v>
      </c>
      <c r="G231" s="1">
        <v>44075</v>
      </c>
      <c r="H231" s="1">
        <v>44075</v>
      </c>
      <c r="I231" s="1">
        <v>44439</v>
      </c>
      <c r="J231">
        <v>11</v>
      </c>
      <c r="K231" t="s">
        <v>19</v>
      </c>
      <c r="O231" t="s">
        <v>20</v>
      </c>
      <c r="P231" t="s">
        <v>21</v>
      </c>
      <c r="Q231" t="s">
        <v>1320</v>
      </c>
    </row>
    <row r="232" spans="1:17">
      <c r="A232" t="s">
        <v>17</v>
      </c>
      <c r="B232" t="s">
        <v>1321</v>
      </c>
      <c r="C232" t="s">
        <v>970</v>
      </c>
      <c r="D232" t="s">
        <v>1322</v>
      </c>
      <c r="E232" t="s">
        <v>1322</v>
      </c>
      <c r="F232" s="1">
        <v>44075</v>
      </c>
      <c r="G232" s="1">
        <v>44075</v>
      </c>
      <c r="H232" s="1">
        <v>44075</v>
      </c>
      <c r="I232" s="1">
        <v>44439</v>
      </c>
      <c r="J232">
        <v>11</v>
      </c>
      <c r="K232" t="s">
        <v>19</v>
      </c>
      <c r="O232" t="s">
        <v>20</v>
      </c>
      <c r="P232" t="s">
        <v>21</v>
      </c>
      <c r="Q232" t="s">
        <v>1323</v>
      </c>
    </row>
    <row r="233" spans="1:17">
      <c r="A233" t="s">
        <v>17</v>
      </c>
      <c r="B233" t="s">
        <v>1324</v>
      </c>
      <c r="C233" t="s">
        <v>970</v>
      </c>
      <c r="D233" t="s">
        <v>1325</v>
      </c>
      <c r="E233" t="s">
        <v>1325</v>
      </c>
      <c r="F233" s="1">
        <v>44075</v>
      </c>
      <c r="G233" s="1">
        <v>44075</v>
      </c>
      <c r="H233" s="1">
        <v>44075</v>
      </c>
      <c r="I233" s="1">
        <v>44439</v>
      </c>
      <c r="J233">
        <v>11</v>
      </c>
      <c r="K233" t="s">
        <v>19</v>
      </c>
      <c r="O233" t="s">
        <v>20</v>
      </c>
      <c r="P233" t="s">
        <v>21</v>
      </c>
      <c r="Q233" t="s">
        <v>1326</v>
      </c>
    </row>
    <row r="234" spans="1:17">
      <c r="A234" t="s">
        <v>17</v>
      </c>
      <c r="B234" t="s">
        <v>1327</v>
      </c>
      <c r="C234" t="s">
        <v>970</v>
      </c>
      <c r="D234" t="s">
        <v>1328</v>
      </c>
      <c r="E234" t="s">
        <v>1328</v>
      </c>
      <c r="F234" s="1">
        <v>44075</v>
      </c>
      <c r="G234" s="1">
        <v>44075</v>
      </c>
      <c r="H234" s="1">
        <v>44075</v>
      </c>
      <c r="I234" s="1">
        <v>44439</v>
      </c>
      <c r="J234">
        <v>11</v>
      </c>
      <c r="K234" t="s">
        <v>19</v>
      </c>
      <c r="O234" t="s">
        <v>20</v>
      </c>
      <c r="P234" t="s">
        <v>21</v>
      </c>
      <c r="Q234" t="s">
        <v>1329</v>
      </c>
    </row>
    <row r="235" spans="1:17">
      <c r="A235" t="s">
        <v>17</v>
      </c>
      <c r="B235" t="s">
        <v>1330</v>
      </c>
      <c r="C235" t="s">
        <v>970</v>
      </c>
      <c r="D235" t="s">
        <v>1331</v>
      </c>
      <c r="E235" t="s">
        <v>1331</v>
      </c>
      <c r="F235" s="1">
        <v>44075</v>
      </c>
      <c r="G235" s="1">
        <v>44075</v>
      </c>
      <c r="H235" s="1">
        <v>44075</v>
      </c>
      <c r="I235" s="1">
        <v>44439</v>
      </c>
      <c r="J235">
        <v>11</v>
      </c>
      <c r="K235" t="s">
        <v>19</v>
      </c>
      <c r="O235" t="s">
        <v>20</v>
      </c>
      <c r="P235" t="s">
        <v>21</v>
      </c>
      <c r="Q235" t="s">
        <v>1332</v>
      </c>
    </row>
    <row r="236" spans="1:17">
      <c r="A236" t="s">
        <v>17</v>
      </c>
      <c r="B236" t="s">
        <v>1333</v>
      </c>
      <c r="C236" t="s">
        <v>970</v>
      </c>
      <c r="D236" t="s">
        <v>1334</v>
      </c>
      <c r="E236" t="s">
        <v>1334</v>
      </c>
      <c r="F236" s="1">
        <v>44075</v>
      </c>
      <c r="G236" s="1">
        <v>44075</v>
      </c>
      <c r="H236" s="1">
        <v>44075</v>
      </c>
      <c r="I236" s="1">
        <v>44439</v>
      </c>
      <c r="J236">
        <v>11</v>
      </c>
      <c r="K236" t="s">
        <v>19</v>
      </c>
      <c r="O236" t="s">
        <v>20</v>
      </c>
      <c r="P236" t="s">
        <v>21</v>
      </c>
      <c r="Q236" t="s">
        <v>1335</v>
      </c>
    </row>
    <row r="237" spans="1:17">
      <c r="A237" t="s">
        <v>17</v>
      </c>
      <c r="B237" t="s">
        <v>1336</v>
      </c>
      <c r="C237" t="s">
        <v>970</v>
      </c>
      <c r="D237" t="s">
        <v>1337</v>
      </c>
      <c r="E237" t="s">
        <v>1337</v>
      </c>
      <c r="F237" s="1">
        <v>44075</v>
      </c>
      <c r="G237" s="1">
        <v>44075</v>
      </c>
      <c r="H237" s="1">
        <v>44075</v>
      </c>
      <c r="I237" s="1">
        <v>44439</v>
      </c>
      <c r="J237">
        <v>11</v>
      </c>
      <c r="K237" t="s">
        <v>19</v>
      </c>
      <c r="O237" t="s">
        <v>20</v>
      </c>
      <c r="P237" t="s">
        <v>21</v>
      </c>
      <c r="Q237" t="s">
        <v>1338</v>
      </c>
    </row>
    <row r="238" spans="1:17">
      <c r="A238" t="s">
        <v>17</v>
      </c>
      <c r="B238" t="s">
        <v>1339</v>
      </c>
      <c r="C238" t="s">
        <v>970</v>
      </c>
      <c r="D238" t="s">
        <v>1340</v>
      </c>
      <c r="E238" t="s">
        <v>1340</v>
      </c>
      <c r="F238" s="1">
        <v>44075</v>
      </c>
      <c r="G238" s="1">
        <v>44075</v>
      </c>
      <c r="H238" s="1">
        <v>44075</v>
      </c>
      <c r="I238" s="1">
        <v>44439</v>
      </c>
      <c r="J238">
        <v>11</v>
      </c>
      <c r="K238" t="s">
        <v>19</v>
      </c>
      <c r="O238" t="s">
        <v>20</v>
      </c>
      <c r="P238" t="s">
        <v>21</v>
      </c>
      <c r="Q238" t="s">
        <v>1341</v>
      </c>
    </row>
    <row r="239" spans="1:17">
      <c r="A239" t="s">
        <v>17</v>
      </c>
      <c r="B239" t="s">
        <v>1342</v>
      </c>
      <c r="C239" t="s">
        <v>970</v>
      </c>
      <c r="D239" t="s">
        <v>1343</v>
      </c>
      <c r="E239" t="s">
        <v>1343</v>
      </c>
      <c r="F239" s="1">
        <v>44075</v>
      </c>
      <c r="G239" s="1">
        <v>44075</v>
      </c>
      <c r="H239" s="1">
        <v>44075</v>
      </c>
      <c r="I239" s="1">
        <v>44439</v>
      </c>
      <c r="J239">
        <v>11</v>
      </c>
      <c r="K239" t="s">
        <v>19</v>
      </c>
      <c r="O239" t="s">
        <v>20</v>
      </c>
      <c r="P239" t="s">
        <v>21</v>
      </c>
      <c r="Q239" t="s">
        <v>1344</v>
      </c>
    </row>
    <row r="240" spans="1:17">
      <c r="A240" t="s">
        <v>17</v>
      </c>
      <c r="B240" t="s">
        <v>1345</v>
      </c>
      <c r="C240" t="s">
        <v>970</v>
      </c>
      <c r="D240" t="s">
        <v>1346</v>
      </c>
      <c r="E240" t="s">
        <v>1346</v>
      </c>
      <c r="F240" s="1">
        <v>44075</v>
      </c>
      <c r="G240" s="1">
        <v>44075</v>
      </c>
      <c r="H240" s="1">
        <v>44075</v>
      </c>
      <c r="I240" s="1">
        <v>44439</v>
      </c>
      <c r="J240">
        <v>11</v>
      </c>
      <c r="K240" t="s">
        <v>19</v>
      </c>
      <c r="O240" t="s">
        <v>20</v>
      </c>
      <c r="P240" t="s">
        <v>21</v>
      </c>
      <c r="Q240" t="s">
        <v>1347</v>
      </c>
    </row>
    <row r="241" spans="1:17">
      <c r="A241" t="s">
        <v>17</v>
      </c>
      <c r="B241" t="s">
        <v>1348</v>
      </c>
      <c r="C241" t="s">
        <v>970</v>
      </c>
      <c r="D241" t="s">
        <v>1349</v>
      </c>
      <c r="E241" t="s">
        <v>1349</v>
      </c>
      <c r="F241" s="1">
        <v>44075</v>
      </c>
      <c r="G241" s="1">
        <v>44075</v>
      </c>
      <c r="H241" s="1">
        <v>44075</v>
      </c>
      <c r="I241" s="1">
        <v>44439</v>
      </c>
      <c r="J241">
        <v>11</v>
      </c>
      <c r="K241" t="s">
        <v>19</v>
      </c>
      <c r="O241" t="s">
        <v>20</v>
      </c>
      <c r="P241" t="s">
        <v>21</v>
      </c>
      <c r="Q241" t="s">
        <v>1350</v>
      </c>
    </row>
    <row r="242" spans="1:17">
      <c r="A242" t="s">
        <v>17</v>
      </c>
      <c r="B242" t="s">
        <v>1351</v>
      </c>
      <c r="C242" t="s">
        <v>970</v>
      </c>
      <c r="D242" t="s">
        <v>1352</v>
      </c>
      <c r="E242" t="s">
        <v>1352</v>
      </c>
      <c r="F242" s="1">
        <v>44075</v>
      </c>
      <c r="G242" s="1">
        <v>44075</v>
      </c>
      <c r="H242" s="1">
        <v>44075</v>
      </c>
      <c r="I242" s="1">
        <v>44439</v>
      </c>
      <c r="J242">
        <v>11</v>
      </c>
      <c r="K242" t="s">
        <v>19</v>
      </c>
      <c r="O242" t="s">
        <v>20</v>
      </c>
      <c r="P242" t="s">
        <v>21</v>
      </c>
      <c r="Q242" t="s">
        <v>1353</v>
      </c>
    </row>
    <row r="243" spans="1:17">
      <c r="A243" t="s">
        <v>17</v>
      </c>
      <c r="B243" t="s">
        <v>1354</v>
      </c>
      <c r="C243" t="s">
        <v>970</v>
      </c>
      <c r="D243" t="s">
        <v>1355</v>
      </c>
      <c r="E243" t="s">
        <v>1355</v>
      </c>
      <c r="F243" s="1">
        <v>44075</v>
      </c>
      <c r="G243" s="1">
        <v>44075</v>
      </c>
      <c r="H243" s="1">
        <v>44075</v>
      </c>
      <c r="I243" s="1">
        <v>44439</v>
      </c>
      <c r="J243">
        <v>11</v>
      </c>
      <c r="K243" t="s">
        <v>19</v>
      </c>
      <c r="O243" t="s">
        <v>20</v>
      </c>
      <c r="P243" t="s">
        <v>21</v>
      </c>
      <c r="Q243" t="s">
        <v>1356</v>
      </c>
    </row>
    <row r="244" spans="1:17">
      <c r="A244" t="s">
        <v>17</v>
      </c>
      <c r="B244" t="s">
        <v>1357</v>
      </c>
      <c r="C244" t="s">
        <v>970</v>
      </c>
      <c r="D244" t="s">
        <v>1358</v>
      </c>
      <c r="E244" t="s">
        <v>1358</v>
      </c>
      <c r="F244" s="1">
        <v>44075</v>
      </c>
      <c r="G244" s="1">
        <v>44075</v>
      </c>
      <c r="H244" s="1">
        <v>44075</v>
      </c>
      <c r="I244" s="1">
        <v>44439</v>
      </c>
      <c r="J244">
        <v>11</v>
      </c>
      <c r="K244" t="s">
        <v>19</v>
      </c>
      <c r="O244" t="s">
        <v>20</v>
      </c>
      <c r="P244" t="s">
        <v>21</v>
      </c>
      <c r="Q244" t="s">
        <v>1359</v>
      </c>
    </row>
    <row r="245" spans="1:17">
      <c r="A245" t="s">
        <v>17</v>
      </c>
      <c r="B245" t="s">
        <v>1360</v>
      </c>
      <c r="C245" t="s">
        <v>970</v>
      </c>
      <c r="D245" t="s">
        <v>1361</v>
      </c>
      <c r="E245" t="s">
        <v>1361</v>
      </c>
      <c r="F245" s="1">
        <v>44075</v>
      </c>
      <c r="G245" s="1">
        <v>44075</v>
      </c>
      <c r="H245" s="1">
        <v>44075</v>
      </c>
      <c r="I245" s="1">
        <v>44439</v>
      </c>
      <c r="J245">
        <v>11</v>
      </c>
      <c r="K245" t="s">
        <v>19</v>
      </c>
      <c r="O245" t="s">
        <v>20</v>
      </c>
      <c r="P245" t="s">
        <v>21</v>
      </c>
      <c r="Q245" t="s">
        <v>1362</v>
      </c>
    </row>
    <row r="246" spans="1:17">
      <c r="A246" t="s">
        <v>17</v>
      </c>
      <c r="B246" t="s">
        <v>1363</v>
      </c>
      <c r="C246" t="s">
        <v>970</v>
      </c>
      <c r="D246" t="s">
        <v>1364</v>
      </c>
      <c r="E246" t="s">
        <v>1364</v>
      </c>
      <c r="F246" s="1">
        <v>44075</v>
      </c>
      <c r="G246" s="1">
        <v>44075</v>
      </c>
      <c r="H246" s="1">
        <v>44075</v>
      </c>
      <c r="I246" s="1">
        <v>44439</v>
      </c>
      <c r="J246">
        <v>11</v>
      </c>
      <c r="K246" t="s">
        <v>19</v>
      </c>
      <c r="O246" t="s">
        <v>20</v>
      </c>
      <c r="P246" t="s">
        <v>21</v>
      </c>
      <c r="Q246" t="s">
        <v>1365</v>
      </c>
    </row>
    <row r="247" spans="1:17">
      <c r="A247" t="s">
        <v>17</v>
      </c>
      <c r="B247" t="s">
        <v>1366</v>
      </c>
      <c r="C247" t="s">
        <v>970</v>
      </c>
      <c r="D247" t="s">
        <v>1367</v>
      </c>
      <c r="E247" t="s">
        <v>1367</v>
      </c>
      <c r="F247" s="1">
        <v>44075</v>
      </c>
      <c r="G247" s="1">
        <v>44075</v>
      </c>
      <c r="H247" s="1">
        <v>44075</v>
      </c>
      <c r="I247" s="1">
        <v>44439</v>
      </c>
      <c r="J247">
        <v>11</v>
      </c>
      <c r="K247" t="s">
        <v>19</v>
      </c>
      <c r="O247" t="s">
        <v>20</v>
      </c>
      <c r="P247" t="s">
        <v>21</v>
      </c>
      <c r="Q247" t="s">
        <v>1368</v>
      </c>
    </row>
    <row r="248" spans="1:17">
      <c r="A248" t="s">
        <v>17</v>
      </c>
      <c r="B248" t="s">
        <v>1369</v>
      </c>
      <c r="C248" t="s">
        <v>970</v>
      </c>
      <c r="D248" t="s">
        <v>1370</v>
      </c>
      <c r="E248" t="s">
        <v>1370</v>
      </c>
      <c r="F248" s="1">
        <v>44075</v>
      </c>
      <c r="G248" s="1">
        <v>44075</v>
      </c>
      <c r="H248" s="1">
        <v>44075</v>
      </c>
      <c r="I248" s="1">
        <v>44439</v>
      </c>
      <c r="J248">
        <v>11</v>
      </c>
      <c r="K248" t="s">
        <v>19</v>
      </c>
      <c r="O248" t="s">
        <v>20</v>
      </c>
      <c r="P248" t="s">
        <v>21</v>
      </c>
      <c r="Q248" t="s">
        <v>1371</v>
      </c>
    </row>
    <row r="249" spans="1:17">
      <c r="A249" t="s">
        <v>17</v>
      </c>
      <c r="B249" t="s">
        <v>1372</v>
      </c>
      <c r="C249" t="s">
        <v>970</v>
      </c>
      <c r="D249" t="s">
        <v>1373</v>
      </c>
      <c r="E249" t="s">
        <v>1373</v>
      </c>
      <c r="F249" s="1">
        <v>44075</v>
      </c>
      <c r="G249" s="1">
        <v>44075</v>
      </c>
      <c r="H249" s="1">
        <v>44075</v>
      </c>
      <c r="I249" s="1">
        <v>44439</v>
      </c>
      <c r="J249">
        <v>11</v>
      </c>
      <c r="K249" t="s">
        <v>19</v>
      </c>
      <c r="O249" t="s">
        <v>20</v>
      </c>
      <c r="P249" t="s">
        <v>21</v>
      </c>
      <c r="Q249" t="s">
        <v>1374</v>
      </c>
    </row>
    <row r="250" spans="1:17">
      <c r="A250" t="s">
        <v>17</v>
      </c>
      <c r="B250" t="s">
        <v>1375</v>
      </c>
      <c r="C250" t="s">
        <v>970</v>
      </c>
      <c r="D250" t="s">
        <v>1376</v>
      </c>
      <c r="E250" t="s">
        <v>1376</v>
      </c>
      <c r="F250" s="1">
        <v>44075</v>
      </c>
      <c r="G250" s="1">
        <v>44075</v>
      </c>
      <c r="H250" s="1">
        <v>44075</v>
      </c>
      <c r="I250" s="1">
        <v>44439</v>
      </c>
      <c r="J250">
        <v>11</v>
      </c>
      <c r="K250" t="s">
        <v>19</v>
      </c>
      <c r="O250" t="s">
        <v>20</v>
      </c>
      <c r="P250" t="s">
        <v>21</v>
      </c>
      <c r="Q250" t="s">
        <v>1377</v>
      </c>
    </row>
    <row r="251" spans="1:17">
      <c r="A251" t="s">
        <v>17</v>
      </c>
      <c r="B251" t="s">
        <v>1378</v>
      </c>
      <c r="C251" t="s">
        <v>970</v>
      </c>
      <c r="D251" t="s">
        <v>1379</v>
      </c>
      <c r="E251" t="s">
        <v>1379</v>
      </c>
      <c r="F251" s="1">
        <v>44075</v>
      </c>
      <c r="G251" s="1">
        <v>44075</v>
      </c>
      <c r="H251" s="1">
        <v>44075</v>
      </c>
      <c r="I251" s="1">
        <v>44439</v>
      </c>
      <c r="J251">
        <v>11</v>
      </c>
      <c r="K251" t="s">
        <v>19</v>
      </c>
      <c r="O251" t="s">
        <v>20</v>
      </c>
      <c r="P251" t="s">
        <v>21</v>
      </c>
      <c r="Q251" t="s">
        <v>1380</v>
      </c>
    </row>
    <row r="252" spans="1:17">
      <c r="A252" t="s">
        <v>17</v>
      </c>
      <c r="B252" t="s">
        <v>1381</v>
      </c>
      <c r="C252" t="s">
        <v>970</v>
      </c>
      <c r="D252" t="s">
        <v>1382</v>
      </c>
      <c r="E252" t="s">
        <v>1382</v>
      </c>
      <c r="F252" s="1">
        <v>44075</v>
      </c>
      <c r="G252" s="1">
        <v>44075</v>
      </c>
      <c r="H252" s="1">
        <v>44075</v>
      </c>
      <c r="I252" s="1">
        <v>44439</v>
      </c>
      <c r="J252">
        <v>11</v>
      </c>
      <c r="K252" t="s">
        <v>19</v>
      </c>
      <c r="O252" t="s">
        <v>20</v>
      </c>
      <c r="P252" t="s">
        <v>21</v>
      </c>
      <c r="Q252" t="s">
        <v>1383</v>
      </c>
    </row>
    <row r="253" spans="1:17">
      <c r="A253" t="s">
        <v>17</v>
      </c>
      <c r="B253" t="s">
        <v>1384</v>
      </c>
      <c r="C253" t="s">
        <v>970</v>
      </c>
      <c r="D253" t="s">
        <v>1385</v>
      </c>
      <c r="E253" t="s">
        <v>1385</v>
      </c>
      <c r="F253" s="1">
        <v>44075</v>
      </c>
      <c r="G253" s="1">
        <v>44075</v>
      </c>
      <c r="H253" s="1">
        <v>44075</v>
      </c>
      <c r="I253" s="1">
        <v>44439</v>
      </c>
      <c r="J253">
        <v>11</v>
      </c>
      <c r="K253" t="s">
        <v>19</v>
      </c>
      <c r="O253" t="s">
        <v>20</v>
      </c>
      <c r="P253" t="s">
        <v>21</v>
      </c>
      <c r="Q253" t="s">
        <v>1386</v>
      </c>
    </row>
    <row r="254" spans="1:17">
      <c r="A254" t="s">
        <v>17</v>
      </c>
      <c r="B254" t="s">
        <v>1387</v>
      </c>
      <c r="C254" t="s">
        <v>970</v>
      </c>
      <c r="D254" t="s">
        <v>1388</v>
      </c>
      <c r="E254" t="s">
        <v>1388</v>
      </c>
      <c r="F254" s="1">
        <v>44075</v>
      </c>
      <c r="G254" s="1">
        <v>44075</v>
      </c>
      <c r="H254" s="1">
        <v>44075</v>
      </c>
      <c r="I254" s="1">
        <v>44439</v>
      </c>
      <c r="J254">
        <v>11</v>
      </c>
      <c r="K254" t="s">
        <v>19</v>
      </c>
      <c r="O254" t="s">
        <v>20</v>
      </c>
      <c r="P254" t="s">
        <v>21</v>
      </c>
      <c r="Q254" t="s">
        <v>1389</v>
      </c>
    </row>
    <row r="255" spans="1:17">
      <c r="A255" t="s">
        <v>17</v>
      </c>
      <c r="B255" t="s">
        <v>1390</v>
      </c>
      <c r="C255" t="s">
        <v>970</v>
      </c>
      <c r="D255" t="s">
        <v>1391</v>
      </c>
      <c r="E255" t="s">
        <v>1391</v>
      </c>
      <c r="F255" s="1">
        <v>44075</v>
      </c>
      <c r="G255" s="1">
        <v>44075</v>
      </c>
      <c r="H255" s="1">
        <v>44075</v>
      </c>
      <c r="I255" s="1">
        <v>44439</v>
      </c>
      <c r="J255">
        <v>11</v>
      </c>
      <c r="K255" t="s">
        <v>19</v>
      </c>
      <c r="O255" t="s">
        <v>20</v>
      </c>
      <c r="P255" t="s">
        <v>21</v>
      </c>
      <c r="Q255" t="s">
        <v>1392</v>
      </c>
    </row>
    <row r="256" spans="1:17">
      <c r="A256" t="s">
        <v>17</v>
      </c>
      <c r="B256" t="s">
        <v>1393</v>
      </c>
      <c r="C256" t="s">
        <v>970</v>
      </c>
      <c r="D256" t="s">
        <v>1394</v>
      </c>
      <c r="E256" t="s">
        <v>1394</v>
      </c>
      <c r="F256" s="1">
        <v>44075</v>
      </c>
      <c r="G256" s="1">
        <v>44075</v>
      </c>
      <c r="H256" s="1">
        <v>44075</v>
      </c>
      <c r="I256" s="1">
        <v>44439</v>
      </c>
      <c r="J256">
        <v>11</v>
      </c>
      <c r="K256" t="s">
        <v>19</v>
      </c>
      <c r="O256" t="s">
        <v>20</v>
      </c>
      <c r="P256" t="s">
        <v>21</v>
      </c>
      <c r="Q256" t="s">
        <v>1395</v>
      </c>
    </row>
    <row r="257" spans="1:17">
      <c r="A257" t="s">
        <v>17</v>
      </c>
      <c r="B257" t="s">
        <v>1396</v>
      </c>
      <c r="C257" t="s">
        <v>970</v>
      </c>
      <c r="D257" t="s">
        <v>1397</v>
      </c>
      <c r="E257" t="s">
        <v>1397</v>
      </c>
      <c r="F257" s="1">
        <v>44075</v>
      </c>
      <c r="G257" s="1">
        <v>44075</v>
      </c>
      <c r="H257" s="1">
        <v>44075</v>
      </c>
      <c r="I257" s="1">
        <v>44439</v>
      </c>
      <c r="J257">
        <v>11</v>
      </c>
      <c r="K257" t="s">
        <v>19</v>
      </c>
      <c r="O257" t="s">
        <v>20</v>
      </c>
      <c r="P257" t="s">
        <v>21</v>
      </c>
      <c r="Q257" t="s">
        <v>1398</v>
      </c>
    </row>
    <row r="258" spans="1:17">
      <c r="A258" t="s">
        <v>17</v>
      </c>
      <c r="B258" t="s">
        <v>1399</v>
      </c>
      <c r="C258" t="s">
        <v>970</v>
      </c>
      <c r="D258" t="s">
        <v>1400</v>
      </c>
      <c r="E258" t="s">
        <v>1400</v>
      </c>
      <c r="F258" s="1">
        <v>44075</v>
      </c>
      <c r="G258" s="1">
        <v>44075</v>
      </c>
      <c r="H258" s="1">
        <v>44075</v>
      </c>
      <c r="I258" s="1">
        <v>44439</v>
      </c>
      <c r="J258">
        <v>11</v>
      </c>
      <c r="K258" t="s">
        <v>19</v>
      </c>
      <c r="O258" t="s">
        <v>20</v>
      </c>
      <c r="P258" t="s">
        <v>21</v>
      </c>
      <c r="Q258" t="s">
        <v>1401</v>
      </c>
    </row>
    <row r="259" spans="1:17">
      <c r="A259" t="s">
        <v>17</v>
      </c>
      <c r="B259" t="s">
        <v>1402</v>
      </c>
      <c r="C259" t="s">
        <v>970</v>
      </c>
      <c r="D259" t="s">
        <v>1403</v>
      </c>
      <c r="E259" t="s">
        <v>1403</v>
      </c>
      <c r="F259" s="1">
        <v>44075</v>
      </c>
      <c r="G259" s="1">
        <v>44075</v>
      </c>
      <c r="H259" s="1">
        <v>44075</v>
      </c>
      <c r="I259" s="1">
        <v>44439</v>
      </c>
      <c r="J259">
        <v>11</v>
      </c>
      <c r="K259" t="s">
        <v>19</v>
      </c>
      <c r="O259" t="s">
        <v>20</v>
      </c>
      <c r="P259" t="s">
        <v>21</v>
      </c>
      <c r="Q259" t="s">
        <v>1404</v>
      </c>
    </row>
    <row r="260" spans="1:17">
      <c r="A260" t="s">
        <v>17</v>
      </c>
      <c r="B260" t="s">
        <v>1405</v>
      </c>
      <c r="C260" t="s">
        <v>970</v>
      </c>
      <c r="D260" t="s">
        <v>1406</v>
      </c>
      <c r="E260" t="s">
        <v>1406</v>
      </c>
      <c r="F260" s="1">
        <v>44075</v>
      </c>
      <c r="G260" s="1">
        <v>44075</v>
      </c>
      <c r="H260" s="1">
        <v>44075</v>
      </c>
      <c r="I260" s="1">
        <v>44439</v>
      </c>
      <c r="J260">
        <v>11</v>
      </c>
      <c r="K260" t="s">
        <v>19</v>
      </c>
      <c r="O260" t="s">
        <v>20</v>
      </c>
      <c r="P260" t="s">
        <v>21</v>
      </c>
      <c r="Q260" t="s">
        <v>1407</v>
      </c>
    </row>
    <row r="261" spans="1:17">
      <c r="A261" t="s">
        <v>17</v>
      </c>
      <c r="B261" t="s">
        <v>1408</v>
      </c>
      <c r="C261" t="s">
        <v>970</v>
      </c>
      <c r="D261" t="s">
        <v>1409</v>
      </c>
      <c r="E261" t="s">
        <v>1409</v>
      </c>
      <c r="F261" s="1">
        <v>44075</v>
      </c>
      <c r="G261" s="1">
        <v>44075</v>
      </c>
      <c r="H261" s="1">
        <v>44075</v>
      </c>
      <c r="I261" s="1">
        <v>44439</v>
      </c>
      <c r="J261">
        <v>11</v>
      </c>
      <c r="K261" t="s">
        <v>19</v>
      </c>
      <c r="O261" t="s">
        <v>20</v>
      </c>
      <c r="P261" t="s">
        <v>21</v>
      </c>
      <c r="Q261" t="s">
        <v>1410</v>
      </c>
    </row>
    <row r="262" spans="1:17">
      <c r="A262" t="s">
        <v>17</v>
      </c>
      <c r="B262" t="s">
        <v>1411</v>
      </c>
      <c r="C262" t="s">
        <v>970</v>
      </c>
      <c r="D262" t="s">
        <v>1412</v>
      </c>
      <c r="E262" t="s">
        <v>1412</v>
      </c>
      <c r="F262" s="1">
        <v>44075</v>
      </c>
      <c r="G262" s="1">
        <v>44075</v>
      </c>
      <c r="H262" s="1">
        <v>44075</v>
      </c>
      <c r="I262" s="1">
        <v>44439</v>
      </c>
      <c r="J262">
        <v>11</v>
      </c>
      <c r="K262" t="s">
        <v>19</v>
      </c>
      <c r="O262" t="s">
        <v>20</v>
      </c>
      <c r="P262" t="s">
        <v>21</v>
      </c>
      <c r="Q262" t="s">
        <v>1413</v>
      </c>
    </row>
    <row r="263" spans="1:17">
      <c r="A263" t="s">
        <v>17</v>
      </c>
      <c r="B263" t="s">
        <v>1414</v>
      </c>
      <c r="C263" t="s">
        <v>970</v>
      </c>
      <c r="D263" t="s">
        <v>1415</v>
      </c>
      <c r="E263" t="s">
        <v>1415</v>
      </c>
      <c r="F263" s="1">
        <v>44075</v>
      </c>
      <c r="G263" s="1">
        <v>44075</v>
      </c>
      <c r="H263" s="1">
        <v>44075</v>
      </c>
      <c r="I263" s="1">
        <v>44439</v>
      </c>
      <c r="J263">
        <v>11</v>
      </c>
      <c r="K263" t="s">
        <v>19</v>
      </c>
      <c r="O263" t="s">
        <v>20</v>
      </c>
      <c r="P263" t="s">
        <v>21</v>
      </c>
      <c r="Q263" t="s">
        <v>1416</v>
      </c>
    </row>
    <row r="264" spans="1:17">
      <c r="A264" t="s">
        <v>17</v>
      </c>
      <c r="B264" t="s">
        <v>1417</v>
      </c>
      <c r="C264" t="s">
        <v>970</v>
      </c>
      <c r="D264" t="s">
        <v>1418</v>
      </c>
      <c r="E264" t="s">
        <v>1418</v>
      </c>
      <c r="F264" s="1">
        <v>44075</v>
      </c>
      <c r="G264" s="1">
        <v>44075</v>
      </c>
      <c r="H264" s="1">
        <v>44075</v>
      </c>
      <c r="I264" s="1">
        <v>44439</v>
      </c>
      <c r="J264">
        <v>11</v>
      </c>
      <c r="K264" t="s">
        <v>19</v>
      </c>
      <c r="O264" t="s">
        <v>20</v>
      </c>
      <c r="P264" t="s">
        <v>21</v>
      </c>
      <c r="Q264" t="s">
        <v>1419</v>
      </c>
    </row>
    <row r="265" spans="1:17">
      <c r="A265" t="s">
        <v>17</v>
      </c>
      <c r="B265" t="s">
        <v>1420</v>
      </c>
      <c r="C265" t="s">
        <v>970</v>
      </c>
      <c r="D265" t="s">
        <v>1421</v>
      </c>
      <c r="E265" t="s">
        <v>1421</v>
      </c>
      <c r="F265" s="1">
        <v>44075</v>
      </c>
      <c r="G265" s="1">
        <v>44075</v>
      </c>
      <c r="H265" s="1">
        <v>44075</v>
      </c>
      <c r="I265" s="1">
        <v>44439</v>
      </c>
      <c r="J265">
        <v>11</v>
      </c>
      <c r="K265" t="s">
        <v>19</v>
      </c>
      <c r="O265" t="s">
        <v>20</v>
      </c>
      <c r="P265" t="s">
        <v>21</v>
      </c>
      <c r="Q265" t="s">
        <v>1422</v>
      </c>
    </row>
    <row r="266" spans="1:17">
      <c r="A266" t="s">
        <v>17</v>
      </c>
      <c r="B266" t="s">
        <v>1423</v>
      </c>
      <c r="C266" t="s">
        <v>970</v>
      </c>
      <c r="D266" t="s">
        <v>1424</v>
      </c>
      <c r="E266" t="s">
        <v>1424</v>
      </c>
      <c r="F266" s="1">
        <v>44075</v>
      </c>
      <c r="G266" s="1">
        <v>44075</v>
      </c>
      <c r="H266" s="1">
        <v>44075</v>
      </c>
      <c r="I266" s="1">
        <v>44439</v>
      </c>
      <c r="J266">
        <v>11</v>
      </c>
      <c r="K266" t="s">
        <v>19</v>
      </c>
      <c r="O266" t="s">
        <v>20</v>
      </c>
      <c r="P266" t="s">
        <v>21</v>
      </c>
      <c r="Q266" t="s">
        <v>1425</v>
      </c>
    </row>
    <row r="267" spans="1:17">
      <c r="A267" t="s">
        <v>17</v>
      </c>
      <c r="B267" t="s">
        <v>1426</v>
      </c>
      <c r="C267" t="s">
        <v>970</v>
      </c>
      <c r="D267" t="s">
        <v>1427</v>
      </c>
      <c r="E267" t="s">
        <v>1427</v>
      </c>
      <c r="F267" s="1">
        <v>44075</v>
      </c>
      <c r="G267" s="1">
        <v>44075</v>
      </c>
      <c r="H267" s="1">
        <v>44075</v>
      </c>
      <c r="I267" s="1">
        <v>44439</v>
      </c>
      <c r="J267">
        <v>11</v>
      </c>
      <c r="K267" t="s">
        <v>19</v>
      </c>
      <c r="O267" t="s">
        <v>20</v>
      </c>
      <c r="P267" t="s">
        <v>21</v>
      </c>
      <c r="Q267" t="s">
        <v>1428</v>
      </c>
    </row>
    <row r="268" spans="1:17">
      <c r="A268" t="s">
        <v>17</v>
      </c>
      <c r="B268" t="s">
        <v>1429</v>
      </c>
      <c r="C268" t="s">
        <v>970</v>
      </c>
      <c r="D268" t="s">
        <v>1430</v>
      </c>
      <c r="E268" t="s">
        <v>1430</v>
      </c>
      <c r="F268" s="1">
        <v>44075</v>
      </c>
      <c r="G268" s="1">
        <v>44075</v>
      </c>
      <c r="H268" s="1">
        <v>44075</v>
      </c>
      <c r="I268" s="1">
        <v>44439</v>
      </c>
      <c r="J268">
        <v>11</v>
      </c>
      <c r="K268" t="s">
        <v>19</v>
      </c>
      <c r="O268" t="s">
        <v>20</v>
      </c>
      <c r="P268" t="s">
        <v>21</v>
      </c>
      <c r="Q268" t="s">
        <v>1431</v>
      </c>
    </row>
    <row r="269" spans="1:17">
      <c r="A269" t="s">
        <v>17</v>
      </c>
      <c r="B269" t="s">
        <v>1432</v>
      </c>
      <c r="C269" t="s">
        <v>970</v>
      </c>
      <c r="D269" t="s">
        <v>1433</v>
      </c>
      <c r="E269" t="s">
        <v>1433</v>
      </c>
      <c r="F269" s="1">
        <v>44075</v>
      </c>
      <c r="G269" s="1">
        <v>44075</v>
      </c>
      <c r="H269" s="1">
        <v>44075</v>
      </c>
      <c r="I269" s="1">
        <v>44439</v>
      </c>
      <c r="J269">
        <v>11</v>
      </c>
      <c r="K269" t="s">
        <v>19</v>
      </c>
      <c r="O269" t="s">
        <v>20</v>
      </c>
      <c r="P269" t="s">
        <v>21</v>
      </c>
      <c r="Q269" t="s">
        <v>1434</v>
      </c>
    </row>
    <row r="270" spans="1:17">
      <c r="A270" t="s">
        <v>17</v>
      </c>
      <c r="B270" t="s">
        <v>1435</v>
      </c>
      <c r="C270" t="s">
        <v>970</v>
      </c>
      <c r="D270" t="s">
        <v>1436</v>
      </c>
      <c r="E270" t="s">
        <v>1436</v>
      </c>
      <c r="F270" s="1">
        <v>44075</v>
      </c>
      <c r="G270" s="1">
        <v>44075</v>
      </c>
      <c r="H270" s="1">
        <v>44075</v>
      </c>
      <c r="I270" s="1">
        <v>44439</v>
      </c>
      <c r="J270">
        <v>11</v>
      </c>
      <c r="K270" t="s">
        <v>19</v>
      </c>
      <c r="O270" t="s">
        <v>20</v>
      </c>
      <c r="P270" t="s">
        <v>21</v>
      </c>
      <c r="Q270" t="s">
        <v>1437</v>
      </c>
    </row>
    <row r="271" spans="1:17">
      <c r="A271" t="s">
        <v>17</v>
      </c>
      <c r="B271" t="s">
        <v>1438</v>
      </c>
      <c r="C271" t="s">
        <v>970</v>
      </c>
      <c r="D271" t="s">
        <v>1439</v>
      </c>
      <c r="E271" t="s">
        <v>1439</v>
      </c>
      <c r="F271" s="1">
        <v>44075</v>
      </c>
      <c r="G271" s="1">
        <v>44075</v>
      </c>
      <c r="H271" s="1">
        <v>44075</v>
      </c>
      <c r="I271" s="1">
        <v>44439</v>
      </c>
      <c r="J271">
        <v>11</v>
      </c>
      <c r="K271" t="s">
        <v>19</v>
      </c>
      <c r="O271" t="s">
        <v>20</v>
      </c>
      <c r="P271" t="s">
        <v>21</v>
      </c>
      <c r="Q271" t="s">
        <v>1440</v>
      </c>
    </row>
    <row r="272" spans="1:17">
      <c r="A272" t="s">
        <v>17</v>
      </c>
      <c r="B272" t="s">
        <v>1441</v>
      </c>
      <c r="C272" t="s">
        <v>970</v>
      </c>
      <c r="D272" t="s">
        <v>1442</v>
      </c>
      <c r="E272" t="s">
        <v>1442</v>
      </c>
      <c r="F272" s="1">
        <v>44075</v>
      </c>
      <c r="G272" s="1">
        <v>44075</v>
      </c>
      <c r="H272" s="1">
        <v>44075</v>
      </c>
      <c r="I272" s="1">
        <v>44439</v>
      </c>
      <c r="J272">
        <v>11</v>
      </c>
      <c r="K272" t="s">
        <v>19</v>
      </c>
      <c r="O272" t="s">
        <v>20</v>
      </c>
      <c r="P272" t="s">
        <v>21</v>
      </c>
      <c r="Q272" t="s">
        <v>1443</v>
      </c>
    </row>
    <row r="273" spans="1:17">
      <c r="A273" t="s">
        <v>17</v>
      </c>
      <c r="B273" t="s">
        <v>1444</v>
      </c>
      <c r="C273" t="s">
        <v>970</v>
      </c>
      <c r="D273" t="s">
        <v>1445</v>
      </c>
      <c r="E273" t="s">
        <v>1445</v>
      </c>
      <c r="F273" s="1">
        <v>44075</v>
      </c>
      <c r="G273" s="1">
        <v>44075</v>
      </c>
      <c r="H273" s="1">
        <v>44075</v>
      </c>
      <c r="I273" s="1">
        <v>44439</v>
      </c>
      <c r="J273">
        <v>11</v>
      </c>
      <c r="K273" t="s">
        <v>19</v>
      </c>
      <c r="O273" t="s">
        <v>20</v>
      </c>
      <c r="P273" t="s">
        <v>21</v>
      </c>
      <c r="Q273" t="s">
        <v>1446</v>
      </c>
    </row>
    <row r="274" spans="1:17">
      <c r="A274" t="s">
        <v>17</v>
      </c>
      <c r="B274" t="s">
        <v>1447</v>
      </c>
      <c r="C274" t="s">
        <v>970</v>
      </c>
      <c r="D274" t="s">
        <v>1448</v>
      </c>
      <c r="E274" t="s">
        <v>1448</v>
      </c>
      <c r="F274" s="1">
        <v>44075</v>
      </c>
      <c r="G274" s="1">
        <v>44075</v>
      </c>
      <c r="H274" s="1">
        <v>44075</v>
      </c>
      <c r="I274" s="1">
        <v>44439</v>
      </c>
      <c r="J274">
        <v>11</v>
      </c>
      <c r="K274" t="s">
        <v>19</v>
      </c>
      <c r="O274" t="s">
        <v>20</v>
      </c>
      <c r="P274" t="s">
        <v>21</v>
      </c>
      <c r="Q274" t="s">
        <v>1449</v>
      </c>
    </row>
    <row r="275" spans="1:17">
      <c r="A275" t="s">
        <v>17</v>
      </c>
      <c r="B275" t="s">
        <v>1450</v>
      </c>
      <c r="C275" t="s">
        <v>1451</v>
      </c>
      <c r="D275" t="s">
        <v>1452</v>
      </c>
      <c r="E275" t="s">
        <v>1452</v>
      </c>
      <c r="F275" s="1">
        <v>44075</v>
      </c>
      <c r="G275" s="1">
        <v>44075</v>
      </c>
      <c r="H275" s="1">
        <v>44075</v>
      </c>
      <c r="I275" s="1">
        <v>44439</v>
      </c>
      <c r="J275">
        <v>11</v>
      </c>
      <c r="K275" t="s">
        <v>19</v>
      </c>
      <c r="O275" t="s">
        <v>20</v>
      </c>
      <c r="P275" t="s">
        <v>21</v>
      </c>
      <c r="Q275" t="s">
        <v>1453</v>
      </c>
    </row>
    <row r="276" spans="1:17">
      <c r="A276" t="s">
        <v>17</v>
      </c>
      <c r="B276" t="s">
        <v>1454</v>
      </c>
      <c r="C276" t="s">
        <v>1451</v>
      </c>
      <c r="D276" t="s">
        <v>1455</v>
      </c>
      <c r="E276" t="s">
        <v>1455</v>
      </c>
      <c r="F276" s="1">
        <v>44075</v>
      </c>
      <c r="G276" s="1">
        <v>44075</v>
      </c>
      <c r="H276" s="1">
        <v>44075</v>
      </c>
      <c r="I276" s="1">
        <v>44439</v>
      </c>
      <c r="J276">
        <v>11</v>
      </c>
      <c r="K276" t="s">
        <v>19</v>
      </c>
      <c r="O276" t="s">
        <v>20</v>
      </c>
      <c r="P276" t="s">
        <v>21</v>
      </c>
      <c r="Q276" t="s">
        <v>1456</v>
      </c>
    </row>
    <row r="277" spans="1:17">
      <c r="A277" t="s">
        <v>17</v>
      </c>
      <c r="B277" t="s">
        <v>1457</v>
      </c>
      <c r="C277" t="s">
        <v>1451</v>
      </c>
      <c r="D277" t="s">
        <v>1458</v>
      </c>
      <c r="E277" t="s">
        <v>1458</v>
      </c>
      <c r="F277" s="1">
        <v>44075</v>
      </c>
      <c r="G277" s="1">
        <v>44075</v>
      </c>
      <c r="H277" s="1">
        <v>44075</v>
      </c>
      <c r="I277" s="1">
        <v>44439</v>
      </c>
      <c r="J277">
        <v>11</v>
      </c>
      <c r="K277" t="s">
        <v>19</v>
      </c>
      <c r="O277" t="s">
        <v>20</v>
      </c>
      <c r="P277" t="s">
        <v>21</v>
      </c>
      <c r="Q277" t="s">
        <v>1459</v>
      </c>
    </row>
    <row r="278" spans="1:17">
      <c r="A278" t="s">
        <v>17</v>
      </c>
      <c r="B278" t="s">
        <v>1460</v>
      </c>
      <c r="C278" t="s">
        <v>1451</v>
      </c>
      <c r="D278" t="s">
        <v>1461</v>
      </c>
      <c r="E278" t="s">
        <v>1461</v>
      </c>
      <c r="F278" s="1">
        <v>44075</v>
      </c>
      <c r="G278" s="1">
        <v>44075</v>
      </c>
      <c r="H278" s="1">
        <v>44075</v>
      </c>
      <c r="I278" s="1">
        <v>44439</v>
      </c>
      <c r="J278">
        <v>11</v>
      </c>
      <c r="K278" t="s">
        <v>19</v>
      </c>
      <c r="O278" t="s">
        <v>20</v>
      </c>
      <c r="P278" t="s">
        <v>21</v>
      </c>
      <c r="Q278" t="s">
        <v>1462</v>
      </c>
    </row>
    <row r="279" spans="1:17">
      <c r="A279" t="s">
        <v>17</v>
      </c>
      <c r="B279" t="s">
        <v>1463</v>
      </c>
      <c r="C279" t="s">
        <v>1451</v>
      </c>
      <c r="D279" t="s">
        <v>1464</v>
      </c>
      <c r="E279" t="s">
        <v>1464</v>
      </c>
      <c r="F279" s="1">
        <v>44075</v>
      </c>
      <c r="G279" s="1">
        <v>44075</v>
      </c>
      <c r="H279" s="1">
        <v>44075</v>
      </c>
      <c r="I279" s="1">
        <v>44439</v>
      </c>
      <c r="J279">
        <v>11</v>
      </c>
      <c r="K279" t="s">
        <v>19</v>
      </c>
      <c r="O279" t="s">
        <v>20</v>
      </c>
      <c r="P279" t="s">
        <v>21</v>
      </c>
      <c r="Q279" t="s">
        <v>1465</v>
      </c>
    </row>
    <row r="280" spans="1:17">
      <c r="A280" t="s">
        <v>17</v>
      </c>
      <c r="B280" t="s">
        <v>1466</v>
      </c>
      <c r="C280" t="s">
        <v>1451</v>
      </c>
      <c r="D280" t="s">
        <v>1467</v>
      </c>
      <c r="E280" t="s">
        <v>1467</v>
      </c>
      <c r="F280" s="1">
        <v>44075</v>
      </c>
      <c r="G280" s="1">
        <v>44075</v>
      </c>
      <c r="H280" s="1">
        <v>44075</v>
      </c>
      <c r="I280" s="1">
        <v>44439</v>
      </c>
      <c r="J280">
        <v>11</v>
      </c>
      <c r="K280" t="s">
        <v>19</v>
      </c>
      <c r="O280" t="s">
        <v>20</v>
      </c>
      <c r="P280" t="s">
        <v>21</v>
      </c>
      <c r="Q280" t="s">
        <v>1468</v>
      </c>
    </row>
    <row r="281" spans="1:17">
      <c r="A281" t="s">
        <v>17</v>
      </c>
      <c r="B281" t="s">
        <v>1469</v>
      </c>
      <c r="C281" t="s">
        <v>1451</v>
      </c>
      <c r="D281" t="s">
        <v>1470</v>
      </c>
      <c r="E281" t="s">
        <v>1470</v>
      </c>
      <c r="F281" s="1">
        <v>44075</v>
      </c>
      <c r="G281" s="1">
        <v>44075</v>
      </c>
      <c r="H281" s="1">
        <v>44075</v>
      </c>
      <c r="I281" s="1">
        <v>44439</v>
      </c>
      <c r="J281">
        <v>11</v>
      </c>
      <c r="K281" t="s">
        <v>19</v>
      </c>
      <c r="O281" t="s">
        <v>20</v>
      </c>
      <c r="P281" t="s">
        <v>21</v>
      </c>
      <c r="Q281" t="s">
        <v>1471</v>
      </c>
    </row>
    <row r="282" spans="1:17">
      <c r="A282" t="s">
        <v>17</v>
      </c>
      <c r="B282" t="s">
        <v>18</v>
      </c>
      <c r="C282" t="s">
        <v>1451</v>
      </c>
      <c r="D282" t="s">
        <v>1472</v>
      </c>
      <c r="E282" t="s">
        <v>1472</v>
      </c>
      <c r="F282" s="1">
        <v>44075</v>
      </c>
      <c r="G282" s="1">
        <v>44075</v>
      </c>
      <c r="H282" s="1">
        <v>44075</v>
      </c>
      <c r="I282" s="1">
        <v>44439</v>
      </c>
      <c r="J282">
        <v>11</v>
      </c>
      <c r="K282" t="s">
        <v>19</v>
      </c>
      <c r="O282" t="s">
        <v>20</v>
      </c>
      <c r="P282" t="s">
        <v>21</v>
      </c>
      <c r="Q282" t="s">
        <v>1473</v>
      </c>
    </row>
    <row r="283" spans="1:17">
      <c r="A283" t="s">
        <v>17</v>
      </c>
      <c r="B283" t="s">
        <v>22</v>
      </c>
      <c r="C283" t="s">
        <v>1451</v>
      </c>
      <c r="D283" t="s">
        <v>1474</v>
      </c>
      <c r="E283" t="s">
        <v>1474</v>
      </c>
      <c r="F283" s="1">
        <v>44075</v>
      </c>
      <c r="G283" s="1">
        <v>44075</v>
      </c>
      <c r="H283" s="1">
        <v>44075</v>
      </c>
      <c r="I283" s="1">
        <v>44439</v>
      </c>
      <c r="J283">
        <v>11</v>
      </c>
      <c r="K283" t="s">
        <v>19</v>
      </c>
      <c r="O283" t="s">
        <v>20</v>
      </c>
      <c r="P283" t="s">
        <v>21</v>
      </c>
      <c r="Q283" t="s">
        <v>1475</v>
      </c>
    </row>
    <row r="284" spans="1:17">
      <c r="A284" t="s">
        <v>17</v>
      </c>
      <c r="B284" t="s">
        <v>23</v>
      </c>
      <c r="C284" t="s">
        <v>1451</v>
      </c>
      <c r="D284" t="s">
        <v>1476</v>
      </c>
      <c r="E284" t="s">
        <v>1476</v>
      </c>
      <c r="F284" s="1">
        <v>44075</v>
      </c>
      <c r="G284" s="1">
        <v>44075</v>
      </c>
      <c r="H284" s="1">
        <v>44075</v>
      </c>
      <c r="I284" s="1">
        <v>44439</v>
      </c>
      <c r="J284">
        <v>11</v>
      </c>
      <c r="K284" t="s">
        <v>19</v>
      </c>
      <c r="O284" t="s">
        <v>20</v>
      </c>
      <c r="P284" t="s">
        <v>21</v>
      </c>
      <c r="Q284" t="s">
        <v>1477</v>
      </c>
    </row>
    <row r="285" spans="1:17">
      <c r="A285" t="s">
        <v>17</v>
      </c>
      <c r="B285" t="s">
        <v>24</v>
      </c>
      <c r="C285" t="s">
        <v>1451</v>
      </c>
      <c r="D285" t="s">
        <v>1478</v>
      </c>
      <c r="E285" t="s">
        <v>1478</v>
      </c>
      <c r="F285" s="1">
        <v>44075</v>
      </c>
      <c r="G285" s="1">
        <v>44075</v>
      </c>
      <c r="H285" s="1">
        <v>44075</v>
      </c>
      <c r="I285" s="1">
        <v>44439</v>
      </c>
      <c r="J285">
        <v>11</v>
      </c>
      <c r="K285" t="s">
        <v>19</v>
      </c>
      <c r="O285" t="s">
        <v>20</v>
      </c>
      <c r="P285" t="s">
        <v>21</v>
      </c>
      <c r="Q285" t="s">
        <v>1479</v>
      </c>
    </row>
    <row r="286" spans="1:17">
      <c r="A286" t="s">
        <v>17</v>
      </c>
      <c r="B286" t="s">
        <v>25</v>
      </c>
      <c r="C286" t="s">
        <v>1451</v>
      </c>
      <c r="D286" t="s">
        <v>1480</v>
      </c>
      <c r="E286" t="s">
        <v>1480</v>
      </c>
      <c r="F286" s="1">
        <v>44075</v>
      </c>
      <c r="G286" s="1">
        <v>44075</v>
      </c>
      <c r="H286" s="1">
        <v>44075</v>
      </c>
      <c r="I286" s="1">
        <v>44439</v>
      </c>
      <c r="J286">
        <v>11</v>
      </c>
      <c r="K286" t="s">
        <v>19</v>
      </c>
      <c r="O286" t="s">
        <v>20</v>
      </c>
      <c r="P286" t="s">
        <v>21</v>
      </c>
      <c r="Q286" t="s">
        <v>1481</v>
      </c>
    </row>
    <row r="287" spans="1:17">
      <c r="A287" t="s">
        <v>17</v>
      </c>
      <c r="B287" t="s">
        <v>26</v>
      </c>
      <c r="C287" t="s">
        <v>1451</v>
      </c>
      <c r="D287" t="s">
        <v>1482</v>
      </c>
      <c r="E287" t="s">
        <v>1482</v>
      </c>
      <c r="F287" s="1">
        <v>44075</v>
      </c>
      <c r="G287" s="1">
        <v>44075</v>
      </c>
      <c r="H287" s="1">
        <v>44075</v>
      </c>
      <c r="I287" s="1">
        <v>44439</v>
      </c>
      <c r="J287">
        <v>11</v>
      </c>
      <c r="K287" t="s">
        <v>19</v>
      </c>
      <c r="O287" t="s">
        <v>20</v>
      </c>
      <c r="P287" t="s">
        <v>21</v>
      </c>
      <c r="Q287" t="s">
        <v>1483</v>
      </c>
    </row>
    <row r="288" spans="1:17">
      <c r="A288" t="s">
        <v>17</v>
      </c>
      <c r="B288" t="s">
        <v>27</v>
      </c>
      <c r="C288" t="s">
        <v>1451</v>
      </c>
      <c r="D288" t="s">
        <v>1484</v>
      </c>
      <c r="E288" t="s">
        <v>1484</v>
      </c>
      <c r="F288" s="1">
        <v>44075</v>
      </c>
      <c r="G288" s="1">
        <v>44075</v>
      </c>
      <c r="H288" s="1">
        <v>44075</v>
      </c>
      <c r="I288" s="1">
        <v>44439</v>
      </c>
      <c r="J288">
        <v>11</v>
      </c>
      <c r="K288" t="s">
        <v>19</v>
      </c>
      <c r="O288" t="s">
        <v>20</v>
      </c>
      <c r="P288" t="s">
        <v>21</v>
      </c>
      <c r="Q288" t="s">
        <v>1485</v>
      </c>
    </row>
    <row r="289" spans="1:17">
      <c r="A289" t="s">
        <v>17</v>
      </c>
      <c r="B289" t="s">
        <v>28</v>
      </c>
      <c r="C289" t="s">
        <v>1451</v>
      </c>
      <c r="D289" t="s">
        <v>1486</v>
      </c>
      <c r="E289" t="s">
        <v>1486</v>
      </c>
      <c r="F289" s="1">
        <v>44075</v>
      </c>
      <c r="G289" s="1">
        <v>44075</v>
      </c>
      <c r="H289" s="1">
        <v>44075</v>
      </c>
      <c r="I289" s="1">
        <v>44439</v>
      </c>
      <c r="J289">
        <v>11</v>
      </c>
      <c r="K289" t="s">
        <v>19</v>
      </c>
      <c r="O289" t="s">
        <v>20</v>
      </c>
      <c r="P289" t="s">
        <v>21</v>
      </c>
      <c r="Q289" t="s">
        <v>1487</v>
      </c>
    </row>
    <row r="290" spans="1:17">
      <c r="A290" t="s">
        <v>17</v>
      </c>
      <c r="B290" t="s">
        <v>29</v>
      </c>
      <c r="C290" t="s">
        <v>1451</v>
      </c>
      <c r="D290" t="s">
        <v>1488</v>
      </c>
      <c r="E290" t="s">
        <v>1488</v>
      </c>
      <c r="F290" s="1">
        <v>44075</v>
      </c>
      <c r="G290" s="1">
        <v>44075</v>
      </c>
      <c r="H290" s="1">
        <v>44075</v>
      </c>
      <c r="I290" s="1">
        <v>44439</v>
      </c>
      <c r="J290">
        <v>11</v>
      </c>
      <c r="K290" t="s">
        <v>19</v>
      </c>
      <c r="O290" t="s">
        <v>20</v>
      </c>
      <c r="P290" t="s">
        <v>21</v>
      </c>
      <c r="Q290" t="s">
        <v>1489</v>
      </c>
    </row>
    <row r="291" spans="1:17">
      <c r="A291" t="s">
        <v>17</v>
      </c>
      <c r="B291" t="s">
        <v>30</v>
      </c>
      <c r="C291" t="s">
        <v>1451</v>
      </c>
      <c r="D291" t="s">
        <v>1490</v>
      </c>
      <c r="E291" t="s">
        <v>1490</v>
      </c>
      <c r="F291" s="1">
        <v>44075</v>
      </c>
      <c r="G291" s="1">
        <v>44075</v>
      </c>
      <c r="H291" s="1">
        <v>44075</v>
      </c>
      <c r="I291" s="1">
        <v>44439</v>
      </c>
      <c r="J291">
        <v>11</v>
      </c>
      <c r="K291" t="s">
        <v>19</v>
      </c>
      <c r="O291" t="s">
        <v>20</v>
      </c>
      <c r="P291" t="s">
        <v>21</v>
      </c>
      <c r="Q291" t="s">
        <v>1491</v>
      </c>
    </row>
    <row r="292" spans="1:17">
      <c r="A292" t="s">
        <v>17</v>
      </c>
      <c r="B292" t="s">
        <v>31</v>
      </c>
      <c r="C292" t="s">
        <v>1451</v>
      </c>
      <c r="D292" t="s">
        <v>1492</v>
      </c>
      <c r="E292" t="s">
        <v>1492</v>
      </c>
      <c r="F292" s="1">
        <v>44075</v>
      </c>
      <c r="G292" s="1">
        <v>44075</v>
      </c>
      <c r="H292" s="1">
        <v>44075</v>
      </c>
      <c r="I292" s="1">
        <v>44439</v>
      </c>
      <c r="J292">
        <v>11</v>
      </c>
      <c r="K292" t="s">
        <v>19</v>
      </c>
      <c r="O292" t="s">
        <v>20</v>
      </c>
      <c r="P292" t="s">
        <v>21</v>
      </c>
      <c r="Q292" t="s">
        <v>1493</v>
      </c>
    </row>
    <row r="293" spans="1:17">
      <c r="A293" t="s">
        <v>17</v>
      </c>
      <c r="B293" t="s">
        <v>27</v>
      </c>
      <c r="C293" t="s">
        <v>1451</v>
      </c>
      <c r="D293" t="s">
        <v>1494</v>
      </c>
      <c r="E293" t="s">
        <v>1494</v>
      </c>
      <c r="F293" s="1">
        <v>44075</v>
      </c>
      <c r="G293" s="1">
        <v>44075</v>
      </c>
      <c r="H293" s="1">
        <v>44075</v>
      </c>
      <c r="I293" s="1">
        <v>44439</v>
      </c>
      <c r="J293">
        <v>11</v>
      </c>
      <c r="K293" t="s">
        <v>19</v>
      </c>
      <c r="O293" t="s">
        <v>20</v>
      </c>
      <c r="P293" t="s">
        <v>21</v>
      </c>
      <c r="Q293" t="s">
        <v>1485</v>
      </c>
    </row>
    <row r="294" spans="1:17">
      <c r="A294" t="s">
        <v>17</v>
      </c>
      <c r="B294" t="s">
        <v>32</v>
      </c>
      <c r="C294" t="s">
        <v>1451</v>
      </c>
      <c r="D294" t="s">
        <v>1495</v>
      </c>
      <c r="E294" t="s">
        <v>1495</v>
      </c>
      <c r="F294" s="1">
        <v>44075</v>
      </c>
      <c r="G294" s="1">
        <v>44075</v>
      </c>
      <c r="H294" s="1">
        <v>44075</v>
      </c>
      <c r="I294" s="1">
        <v>44439</v>
      </c>
      <c r="J294">
        <v>11</v>
      </c>
      <c r="K294" t="s">
        <v>19</v>
      </c>
      <c r="O294" t="s">
        <v>20</v>
      </c>
      <c r="P294" t="s">
        <v>21</v>
      </c>
      <c r="Q294" t="s">
        <v>1496</v>
      </c>
    </row>
    <row r="295" spans="1:17">
      <c r="A295" t="s">
        <v>17</v>
      </c>
      <c r="B295" t="s">
        <v>33</v>
      </c>
      <c r="C295" t="s">
        <v>1451</v>
      </c>
      <c r="D295" t="s">
        <v>1497</v>
      </c>
      <c r="E295" t="s">
        <v>1497</v>
      </c>
      <c r="F295" s="1">
        <v>44075</v>
      </c>
      <c r="G295" s="1">
        <v>44075</v>
      </c>
      <c r="H295" s="1">
        <v>44075</v>
      </c>
      <c r="I295" s="1">
        <v>44439</v>
      </c>
      <c r="J295">
        <v>11</v>
      </c>
      <c r="K295" t="s">
        <v>19</v>
      </c>
      <c r="O295" t="s">
        <v>20</v>
      </c>
      <c r="P295" t="s">
        <v>21</v>
      </c>
      <c r="Q295" t="s">
        <v>1498</v>
      </c>
    </row>
    <row r="296" spans="1:17">
      <c r="A296" t="s">
        <v>17</v>
      </c>
      <c r="B296" t="s">
        <v>34</v>
      </c>
      <c r="C296" t="s">
        <v>1451</v>
      </c>
      <c r="D296" t="s">
        <v>1499</v>
      </c>
      <c r="E296" t="s">
        <v>1499</v>
      </c>
      <c r="F296" s="1">
        <v>44075</v>
      </c>
      <c r="G296" s="1">
        <v>44075</v>
      </c>
      <c r="H296" s="1">
        <v>44075</v>
      </c>
      <c r="I296" s="1">
        <v>44439</v>
      </c>
      <c r="J296">
        <v>11</v>
      </c>
      <c r="K296" t="s">
        <v>19</v>
      </c>
      <c r="O296" t="s">
        <v>20</v>
      </c>
      <c r="P296" t="s">
        <v>21</v>
      </c>
      <c r="Q296" t="s">
        <v>1500</v>
      </c>
    </row>
    <row r="297" spans="1:17">
      <c r="A297" t="s">
        <v>17</v>
      </c>
      <c r="B297" t="s">
        <v>35</v>
      </c>
      <c r="C297" t="s">
        <v>1451</v>
      </c>
      <c r="D297" t="s">
        <v>1501</v>
      </c>
      <c r="E297" t="s">
        <v>1501</v>
      </c>
      <c r="F297" s="1">
        <v>44075</v>
      </c>
      <c r="G297" s="1">
        <v>44075</v>
      </c>
      <c r="H297" s="1">
        <v>44075</v>
      </c>
      <c r="I297" s="1">
        <v>44439</v>
      </c>
      <c r="J297">
        <v>11</v>
      </c>
      <c r="K297" t="s">
        <v>19</v>
      </c>
      <c r="O297" t="s">
        <v>20</v>
      </c>
      <c r="P297" t="s">
        <v>21</v>
      </c>
      <c r="Q297" t="s">
        <v>1502</v>
      </c>
    </row>
    <row r="298" spans="1:17">
      <c r="A298" t="s">
        <v>17</v>
      </c>
      <c r="B298" t="s">
        <v>36</v>
      </c>
      <c r="C298" t="s">
        <v>1451</v>
      </c>
      <c r="D298" t="s">
        <v>1503</v>
      </c>
      <c r="E298" t="s">
        <v>1503</v>
      </c>
      <c r="F298" s="1">
        <v>44075</v>
      </c>
      <c r="G298" s="1">
        <v>44075</v>
      </c>
      <c r="H298" s="1">
        <v>44075</v>
      </c>
      <c r="I298" s="1">
        <v>44439</v>
      </c>
      <c r="J298">
        <v>11</v>
      </c>
      <c r="K298" t="s">
        <v>19</v>
      </c>
      <c r="O298" t="s">
        <v>20</v>
      </c>
      <c r="P298" t="s">
        <v>21</v>
      </c>
      <c r="Q298" t="s">
        <v>1504</v>
      </c>
    </row>
    <row r="299" spans="1:17">
      <c r="A299" t="s">
        <v>17</v>
      </c>
      <c r="B299" t="s">
        <v>37</v>
      </c>
      <c r="C299" t="s">
        <v>1451</v>
      </c>
      <c r="D299" t="s">
        <v>1505</v>
      </c>
      <c r="E299" t="s">
        <v>1505</v>
      </c>
      <c r="F299" s="1">
        <v>44075</v>
      </c>
      <c r="G299" s="1">
        <v>44075</v>
      </c>
      <c r="H299" s="1">
        <v>44075</v>
      </c>
      <c r="I299" s="1">
        <v>44439</v>
      </c>
      <c r="J299">
        <v>11</v>
      </c>
      <c r="K299" t="s">
        <v>19</v>
      </c>
      <c r="O299" t="s">
        <v>20</v>
      </c>
      <c r="P299" t="s">
        <v>21</v>
      </c>
      <c r="Q299" t="s">
        <v>1506</v>
      </c>
    </row>
    <row r="300" spans="1:17">
      <c r="A300" t="s">
        <v>17</v>
      </c>
      <c r="B300" t="s">
        <v>38</v>
      </c>
      <c r="C300" t="s">
        <v>1451</v>
      </c>
      <c r="D300" t="s">
        <v>1507</v>
      </c>
      <c r="E300" t="s">
        <v>1507</v>
      </c>
      <c r="F300" s="1">
        <v>44075</v>
      </c>
      <c r="G300" s="1">
        <v>44075</v>
      </c>
      <c r="H300" s="1">
        <v>44075</v>
      </c>
      <c r="I300" s="1">
        <v>44439</v>
      </c>
      <c r="J300">
        <v>11</v>
      </c>
      <c r="K300" t="s">
        <v>19</v>
      </c>
      <c r="O300" t="s">
        <v>20</v>
      </c>
      <c r="P300" t="s">
        <v>21</v>
      </c>
      <c r="Q300" t="s">
        <v>1508</v>
      </c>
    </row>
    <row r="301" spans="1:17">
      <c r="A301" t="s">
        <v>17</v>
      </c>
      <c r="B301" t="s">
        <v>39</v>
      </c>
      <c r="C301" t="s">
        <v>1451</v>
      </c>
      <c r="D301" t="s">
        <v>1509</v>
      </c>
      <c r="E301" t="s">
        <v>1509</v>
      </c>
      <c r="F301" s="1">
        <v>44075</v>
      </c>
      <c r="G301" s="1">
        <v>44075</v>
      </c>
      <c r="H301" s="1">
        <v>44075</v>
      </c>
      <c r="I301" s="1">
        <v>44439</v>
      </c>
      <c r="J301">
        <v>11</v>
      </c>
      <c r="K301" t="s">
        <v>19</v>
      </c>
      <c r="O301" t="s">
        <v>20</v>
      </c>
      <c r="P301" t="s">
        <v>21</v>
      </c>
      <c r="Q301" t="s">
        <v>1510</v>
      </c>
    </row>
    <row r="302" spans="1:17">
      <c r="A302" t="s">
        <v>17</v>
      </c>
      <c r="B302" t="s">
        <v>40</v>
      </c>
      <c r="C302" t="s">
        <v>1451</v>
      </c>
      <c r="D302" t="s">
        <v>1511</v>
      </c>
      <c r="E302" t="s">
        <v>1511</v>
      </c>
      <c r="F302" s="1">
        <v>44075</v>
      </c>
      <c r="G302" s="1">
        <v>44075</v>
      </c>
      <c r="H302" s="1">
        <v>44075</v>
      </c>
      <c r="I302" s="1">
        <v>44439</v>
      </c>
      <c r="J302">
        <v>11</v>
      </c>
      <c r="K302" t="s">
        <v>19</v>
      </c>
      <c r="O302" t="s">
        <v>20</v>
      </c>
      <c r="P302" t="s">
        <v>21</v>
      </c>
      <c r="Q302" t="s">
        <v>1512</v>
      </c>
    </row>
    <row r="303" spans="1:17">
      <c r="A303" t="s">
        <v>17</v>
      </c>
      <c r="B303" t="s">
        <v>41</v>
      </c>
      <c r="C303" t="s">
        <v>1451</v>
      </c>
      <c r="D303" t="s">
        <v>1513</v>
      </c>
      <c r="E303" t="s">
        <v>1513</v>
      </c>
      <c r="F303" s="1">
        <v>44075</v>
      </c>
      <c r="G303" s="1">
        <v>44075</v>
      </c>
      <c r="H303" s="1">
        <v>44075</v>
      </c>
      <c r="I303" s="1">
        <v>44439</v>
      </c>
      <c r="J303">
        <v>11</v>
      </c>
      <c r="K303" t="s">
        <v>19</v>
      </c>
      <c r="O303" t="s">
        <v>20</v>
      </c>
      <c r="P303" t="s">
        <v>21</v>
      </c>
      <c r="Q303" t="s">
        <v>1514</v>
      </c>
    </row>
    <row r="304" spans="1:17">
      <c r="A304" t="s">
        <v>17</v>
      </c>
      <c r="B304" t="s">
        <v>42</v>
      </c>
      <c r="C304" t="s">
        <v>1451</v>
      </c>
      <c r="D304" t="s">
        <v>1515</v>
      </c>
      <c r="E304" t="s">
        <v>1515</v>
      </c>
      <c r="F304" s="1">
        <v>44075</v>
      </c>
      <c r="G304" s="1">
        <v>44075</v>
      </c>
      <c r="H304" s="1">
        <v>44075</v>
      </c>
      <c r="I304" s="1">
        <v>44439</v>
      </c>
      <c r="J304">
        <v>11</v>
      </c>
      <c r="K304" t="s">
        <v>19</v>
      </c>
      <c r="O304" t="s">
        <v>20</v>
      </c>
      <c r="P304" t="s">
        <v>21</v>
      </c>
      <c r="Q304" t="s">
        <v>1516</v>
      </c>
    </row>
    <row r="305" spans="1:17">
      <c r="A305" t="s">
        <v>17</v>
      </c>
      <c r="B305" t="s">
        <v>43</v>
      </c>
      <c r="C305" t="s">
        <v>1451</v>
      </c>
      <c r="D305" t="s">
        <v>1517</v>
      </c>
      <c r="E305" t="s">
        <v>1517</v>
      </c>
      <c r="F305" s="1">
        <v>44075</v>
      </c>
      <c r="G305" s="1">
        <v>44075</v>
      </c>
      <c r="H305" s="1">
        <v>44075</v>
      </c>
      <c r="I305" s="1">
        <v>44439</v>
      </c>
      <c r="J305">
        <v>11</v>
      </c>
      <c r="K305" t="s">
        <v>19</v>
      </c>
      <c r="O305" t="s">
        <v>20</v>
      </c>
      <c r="P305" t="s">
        <v>21</v>
      </c>
      <c r="Q305" t="s">
        <v>1518</v>
      </c>
    </row>
    <row r="306" spans="1:17">
      <c r="A306" t="s">
        <v>17</v>
      </c>
      <c r="B306" t="s">
        <v>44</v>
      </c>
      <c r="C306" t="s">
        <v>1451</v>
      </c>
      <c r="D306" t="s">
        <v>1519</v>
      </c>
      <c r="E306" t="s">
        <v>1519</v>
      </c>
      <c r="F306" s="1">
        <v>44075</v>
      </c>
      <c r="G306" s="1">
        <v>44075</v>
      </c>
      <c r="H306" s="1">
        <v>44075</v>
      </c>
      <c r="I306" s="1">
        <v>44439</v>
      </c>
      <c r="J306">
        <v>11</v>
      </c>
      <c r="K306" t="s">
        <v>19</v>
      </c>
      <c r="O306" t="s">
        <v>20</v>
      </c>
      <c r="P306" t="s">
        <v>21</v>
      </c>
      <c r="Q306" t="s">
        <v>1520</v>
      </c>
    </row>
    <row r="307" spans="1:17">
      <c r="A307" t="s">
        <v>17</v>
      </c>
      <c r="B307" t="s">
        <v>45</v>
      </c>
      <c r="C307" t="s">
        <v>1451</v>
      </c>
      <c r="D307" t="s">
        <v>1521</v>
      </c>
      <c r="E307" t="s">
        <v>1521</v>
      </c>
      <c r="F307" s="1">
        <v>44075</v>
      </c>
      <c r="G307" s="1">
        <v>44075</v>
      </c>
      <c r="H307" s="1">
        <v>44075</v>
      </c>
      <c r="I307" s="1">
        <v>44439</v>
      </c>
      <c r="J307">
        <v>11</v>
      </c>
      <c r="K307" t="s">
        <v>19</v>
      </c>
      <c r="O307" t="s">
        <v>20</v>
      </c>
      <c r="P307" t="s">
        <v>21</v>
      </c>
      <c r="Q307" t="s">
        <v>1522</v>
      </c>
    </row>
    <row r="308" spans="1:17">
      <c r="A308" t="s">
        <v>17</v>
      </c>
      <c r="B308" t="s">
        <v>46</v>
      </c>
      <c r="C308" t="s">
        <v>1451</v>
      </c>
      <c r="D308" t="s">
        <v>1523</v>
      </c>
      <c r="E308" t="s">
        <v>1523</v>
      </c>
      <c r="F308" s="1">
        <v>44075</v>
      </c>
      <c r="G308" s="1">
        <v>44075</v>
      </c>
      <c r="H308" s="1">
        <v>44075</v>
      </c>
      <c r="I308" s="1">
        <v>44439</v>
      </c>
      <c r="J308">
        <v>11</v>
      </c>
      <c r="K308" t="s">
        <v>19</v>
      </c>
      <c r="O308" t="s">
        <v>20</v>
      </c>
      <c r="P308" t="s">
        <v>21</v>
      </c>
      <c r="Q308" t="s">
        <v>1524</v>
      </c>
    </row>
    <row r="309" spans="1:17">
      <c r="A309" t="s">
        <v>17</v>
      </c>
      <c r="B309" t="s">
        <v>47</v>
      </c>
      <c r="C309" t="s">
        <v>1451</v>
      </c>
      <c r="D309" t="s">
        <v>1525</v>
      </c>
      <c r="E309" t="s">
        <v>1525</v>
      </c>
      <c r="F309" s="1">
        <v>44075</v>
      </c>
      <c r="G309" s="1">
        <v>44075</v>
      </c>
      <c r="H309" s="1">
        <v>44075</v>
      </c>
      <c r="I309" s="1">
        <v>44439</v>
      </c>
      <c r="J309">
        <v>11</v>
      </c>
      <c r="K309" t="s">
        <v>19</v>
      </c>
      <c r="O309" t="s">
        <v>20</v>
      </c>
      <c r="P309" t="s">
        <v>21</v>
      </c>
      <c r="Q309" t="s">
        <v>1526</v>
      </c>
    </row>
    <row r="310" spans="1:17">
      <c r="A310" t="s">
        <v>17</v>
      </c>
      <c r="B310" t="s">
        <v>48</v>
      </c>
      <c r="C310" t="s">
        <v>1451</v>
      </c>
      <c r="D310" t="s">
        <v>1527</v>
      </c>
      <c r="E310" t="s">
        <v>1527</v>
      </c>
      <c r="F310" s="1">
        <v>44075</v>
      </c>
      <c r="G310" s="1">
        <v>44075</v>
      </c>
      <c r="H310" s="1">
        <v>44075</v>
      </c>
      <c r="I310" s="1">
        <v>44439</v>
      </c>
      <c r="J310">
        <v>11</v>
      </c>
      <c r="K310" t="s">
        <v>19</v>
      </c>
      <c r="O310" t="s">
        <v>20</v>
      </c>
      <c r="P310" t="s">
        <v>21</v>
      </c>
      <c r="Q310" t="s">
        <v>1528</v>
      </c>
    </row>
    <row r="311" spans="1:17">
      <c r="A311" t="s">
        <v>17</v>
      </c>
      <c r="B311" t="s">
        <v>49</v>
      </c>
      <c r="C311" t="s">
        <v>1451</v>
      </c>
      <c r="D311" t="s">
        <v>1529</v>
      </c>
      <c r="E311" t="s">
        <v>1529</v>
      </c>
      <c r="F311" s="1">
        <v>44075</v>
      </c>
      <c r="G311" s="1">
        <v>44075</v>
      </c>
      <c r="H311" s="1">
        <v>44075</v>
      </c>
      <c r="I311" s="1">
        <v>44439</v>
      </c>
      <c r="J311">
        <v>11</v>
      </c>
      <c r="K311" t="s">
        <v>19</v>
      </c>
      <c r="O311" t="s">
        <v>20</v>
      </c>
      <c r="P311" t="s">
        <v>21</v>
      </c>
      <c r="Q311" t="s">
        <v>1530</v>
      </c>
    </row>
    <row r="312" spans="1:17">
      <c r="A312" t="s">
        <v>17</v>
      </c>
      <c r="B312" t="s">
        <v>50</v>
      </c>
      <c r="C312" t="s">
        <v>1451</v>
      </c>
      <c r="D312" t="s">
        <v>1531</v>
      </c>
      <c r="E312" t="s">
        <v>1531</v>
      </c>
      <c r="F312" s="1">
        <v>44075</v>
      </c>
      <c r="G312" s="1">
        <v>44075</v>
      </c>
      <c r="H312" s="1">
        <v>44075</v>
      </c>
      <c r="I312" s="1">
        <v>44439</v>
      </c>
      <c r="J312">
        <v>11</v>
      </c>
      <c r="K312" t="s">
        <v>19</v>
      </c>
      <c r="O312" t="s">
        <v>20</v>
      </c>
      <c r="P312" t="s">
        <v>21</v>
      </c>
      <c r="Q312" t="s">
        <v>1532</v>
      </c>
    </row>
    <row r="313" spans="1:17">
      <c r="A313" t="s">
        <v>17</v>
      </c>
      <c r="B313" t="s">
        <v>51</v>
      </c>
      <c r="C313" t="s">
        <v>1451</v>
      </c>
      <c r="D313" t="s">
        <v>1533</v>
      </c>
      <c r="E313" t="s">
        <v>1533</v>
      </c>
      <c r="F313" s="1">
        <v>44075</v>
      </c>
      <c r="G313" s="1">
        <v>44075</v>
      </c>
      <c r="H313" s="1">
        <v>44075</v>
      </c>
      <c r="I313" s="1">
        <v>44439</v>
      </c>
      <c r="J313">
        <v>11</v>
      </c>
      <c r="K313" t="s">
        <v>19</v>
      </c>
      <c r="O313" t="s">
        <v>20</v>
      </c>
      <c r="P313" t="s">
        <v>21</v>
      </c>
      <c r="Q313" t="s">
        <v>1534</v>
      </c>
    </row>
    <row r="314" spans="1:17">
      <c r="A314" t="s">
        <v>17</v>
      </c>
      <c r="B314" t="s">
        <v>52</v>
      </c>
      <c r="C314" t="s">
        <v>1451</v>
      </c>
      <c r="D314" t="s">
        <v>1535</v>
      </c>
      <c r="E314" t="s">
        <v>1535</v>
      </c>
      <c r="F314" s="1">
        <v>44075</v>
      </c>
      <c r="G314" s="1">
        <v>44075</v>
      </c>
      <c r="H314" s="1">
        <v>44075</v>
      </c>
      <c r="I314" s="1">
        <v>44439</v>
      </c>
      <c r="J314">
        <v>11</v>
      </c>
      <c r="K314" t="s">
        <v>19</v>
      </c>
      <c r="O314" t="s">
        <v>20</v>
      </c>
      <c r="P314" t="s">
        <v>21</v>
      </c>
      <c r="Q314" t="s">
        <v>1536</v>
      </c>
    </row>
    <row r="315" spans="1:17">
      <c r="A315" t="s">
        <v>17</v>
      </c>
      <c r="B315" t="s">
        <v>53</v>
      </c>
      <c r="C315" t="s">
        <v>1451</v>
      </c>
      <c r="D315" t="s">
        <v>1537</v>
      </c>
      <c r="E315" t="s">
        <v>1537</v>
      </c>
      <c r="F315" s="1">
        <v>44075</v>
      </c>
      <c r="G315" s="1">
        <v>44075</v>
      </c>
      <c r="H315" s="1">
        <v>44075</v>
      </c>
      <c r="I315" s="1">
        <v>44439</v>
      </c>
      <c r="J315">
        <v>11</v>
      </c>
      <c r="K315" t="s">
        <v>19</v>
      </c>
      <c r="O315" t="s">
        <v>20</v>
      </c>
      <c r="P315" t="s">
        <v>21</v>
      </c>
      <c r="Q315" t="s">
        <v>1538</v>
      </c>
    </row>
    <row r="316" spans="1:17">
      <c r="A316" t="s">
        <v>17</v>
      </c>
      <c r="B316" t="s">
        <v>54</v>
      </c>
      <c r="C316" t="s">
        <v>1451</v>
      </c>
      <c r="D316" t="s">
        <v>1539</v>
      </c>
      <c r="E316" t="s">
        <v>1539</v>
      </c>
      <c r="F316" s="1">
        <v>44075</v>
      </c>
      <c r="G316" s="1">
        <v>44075</v>
      </c>
      <c r="H316" s="1">
        <v>44075</v>
      </c>
      <c r="I316" s="1">
        <v>44439</v>
      </c>
      <c r="J316">
        <v>11</v>
      </c>
      <c r="K316" t="s">
        <v>19</v>
      </c>
      <c r="O316" t="s">
        <v>20</v>
      </c>
      <c r="P316" t="s">
        <v>21</v>
      </c>
      <c r="Q316" t="s">
        <v>1540</v>
      </c>
    </row>
    <row r="317" spans="1:17">
      <c r="A317" t="s">
        <v>17</v>
      </c>
      <c r="B317" t="s">
        <v>55</v>
      </c>
      <c r="C317" t="s">
        <v>1451</v>
      </c>
      <c r="D317" t="s">
        <v>1541</v>
      </c>
      <c r="E317" t="s">
        <v>1541</v>
      </c>
      <c r="F317" s="1">
        <v>44075</v>
      </c>
      <c r="G317" s="1">
        <v>44075</v>
      </c>
      <c r="H317" s="1">
        <v>44075</v>
      </c>
      <c r="I317" s="1">
        <v>44439</v>
      </c>
      <c r="J317">
        <v>11</v>
      </c>
      <c r="K317" t="s">
        <v>19</v>
      </c>
      <c r="O317" t="s">
        <v>20</v>
      </c>
      <c r="P317" t="s">
        <v>21</v>
      </c>
      <c r="Q317" t="s">
        <v>1542</v>
      </c>
    </row>
    <row r="318" spans="1:17">
      <c r="A318" t="s">
        <v>17</v>
      </c>
      <c r="B318" t="s">
        <v>56</v>
      </c>
      <c r="C318" t="s">
        <v>1451</v>
      </c>
      <c r="D318" t="s">
        <v>1543</v>
      </c>
      <c r="E318" t="s">
        <v>1543</v>
      </c>
      <c r="F318" s="1">
        <v>44075</v>
      </c>
      <c r="G318" s="1">
        <v>44075</v>
      </c>
      <c r="H318" s="1">
        <v>44075</v>
      </c>
      <c r="I318" s="1">
        <v>44439</v>
      </c>
      <c r="J318">
        <v>11</v>
      </c>
      <c r="K318" t="s">
        <v>19</v>
      </c>
      <c r="O318" t="s">
        <v>20</v>
      </c>
      <c r="P318" t="s">
        <v>21</v>
      </c>
      <c r="Q318" t="s">
        <v>1544</v>
      </c>
    </row>
    <row r="319" spans="1:17">
      <c r="A319" t="s">
        <v>17</v>
      </c>
      <c r="B319" t="s">
        <v>57</v>
      </c>
      <c r="C319" t="s">
        <v>1451</v>
      </c>
      <c r="D319" t="s">
        <v>1545</v>
      </c>
      <c r="E319" t="s">
        <v>1545</v>
      </c>
      <c r="F319" s="1">
        <v>44075</v>
      </c>
      <c r="G319" s="1">
        <v>44075</v>
      </c>
      <c r="H319" s="1">
        <v>44075</v>
      </c>
      <c r="I319" s="1">
        <v>44439</v>
      </c>
      <c r="J319">
        <v>11</v>
      </c>
      <c r="K319" t="s">
        <v>19</v>
      </c>
      <c r="O319" t="s">
        <v>20</v>
      </c>
      <c r="P319" t="s">
        <v>21</v>
      </c>
      <c r="Q319" t="s">
        <v>1546</v>
      </c>
    </row>
    <row r="320" spans="1:17">
      <c r="A320" t="s">
        <v>17</v>
      </c>
      <c r="B320" t="s">
        <v>58</v>
      </c>
      <c r="C320" t="s">
        <v>1451</v>
      </c>
      <c r="D320" t="s">
        <v>1547</v>
      </c>
      <c r="E320" t="s">
        <v>1547</v>
      </c>
      <c r="F320" s="1">
        <v>44075</v>
      </c>
      <c r="G320" s="1">
        <v>44075</v>
      </c>
      <c r="H320" s="1">
        <v>44075</v>
      </c>
      <c r="I320" s="1">
        <v>44439</v>
      </c>
      <c r="J320">
        <v>11</v>
      </c>
      <c r="K320" t="s">
        <v>19</v>
      </c>
      <c r="O320" t="s">
        <v>20</v>
      </c>
      <c r="P320" t="s">
        <v>21</v>
      </c>
      <c r="Q320" t="s">
        <v>1548</v>
      </c>
    </row>
    <row r="321" spans="1:17">
      <c r="A321" t="s">
        <v>17</v>
      </c>
      <c r="B321" t="s">
        <v>59</v>
      </c>
      <c r="C321" t="s">
        <v>1451</v>
      </c>
      <c r="D321" t="s">
        <v>1549</v>
      </c>
      <c r="E321" t="s">
        <v>1549</v>
      </c>
      <c r="F321" s="1">
        <v>44075</v>
      </c>
      <c r="G321" s="1">
        <v>44075</v>
      </c>
      <c r="H321" s="1">
        <v>44075</v>
      </c>
      <c r="I321" s="1">
        <v>44439</v>
      </c>
      <c r="J321">
        <v>11</v>
      </c>
      <c r="K321" t="s">
        <v>19</v>
      </c>
      <c r="O321" t="s">
        <v>20</v>
      </c>
      <c r="P321" t="s">
        <v>21</v>
      </c>
      <c r="Q321" t="s">
        <v>1550</v>
      </c>
    </row>
    <row r="322" spans="1:17">
      <c r="A322" t="s">
        <v>17</v>
      </c>
      <c r="B322" t="s">
        <v>60</v>
      </c>
      <c r="C322" t="s">
        <v>1451</v>
      </c>
      <c r="D322" t="s">
        <v>1551</v>
      </c>
      <c r="E322" t="s">
        <v>1551</v>
      </c>
      <c r="F322" s="1">
        <v>44075</v>
      </c>
      <c r="G322" s="1">
        <v>44075</v>
      </c>
      <c r="H322" s="1">
        <v>44075</v>
      </c>
      <c r="I322" s="1">
        <v>44439</v>
      </c>
      <c r="J322">
        <v>11</v>
      </c>
      <c r="K322" t="s">
        <v>19</v>
      </c>
      <c r="O322" t="s">
        <v>20</v>
      </c>
      <c r="P322" t="s">
        <v>21</v>
      </c>
      <c r="Q322" t="s">
        <v>1552</v>
      </c>
    </row>
    <row r="323" spans="1:17">
      <c r="A323" t="s">
        <v>17</v>
      </c>
      <c r="B323" t="s">
        <v>61</v>
      </c>
      <c r="C323" t="s">
        <v>1451</v>
      </c>
      <c r="D323" t="s">
        <v>1553</v>
      </c>
      <c r="E323" t="s">
        <v>1553</v>
      </c>
      <c r="F323" s="1">
        <v>44075</v>
      </c>
      <c r="G323" s="1">
        <v>44075</v>
      </c>
      <c r="H323" s="1">
        <v>44075</v>
      </c>
      <c r="I323" s="1">
        <v>44439</v>
      </c>
      <c r="J323">
        <v>11</v>
      </c>
      <c r="K323" t="s">
        <v>19</v>
      </c>
      <c r="O323" t="s">
        <v>20</v>
      </c>
      <c r="P323" t="s">
        <v>21</v>
      </c>
      <c r="Q323" t="s">
        <v>1554</v>
      </c>
    </row>
    <row r="324" spans="1:17">
      <c r="A324" t="s">
        <v>17</v>
      </c>
      <c r="B324" t="s">
        <v>62</v>
      </c>
      <c r="C324" t="s">
        <v>1451</v>
      </c>
      <c r="D324" t="s">
        <v>1555</v>
      </c>
      <c r="E324" t="s">
        <v>1555</v>
      </c>
      <c r="F324" s="1">
        <v>44075</v>
      </c>
      <c r="G324" s="1">
        <v>44075</v>
      </c>
      <c r="H324" s="1">
        <v>44075</v>
      </c>
      <c r="I324" s="1">
        <v>44439</v>
      </c>
      <c r="J324">
        <v>11</v>
      </c>
      <c r="K324" t="s">
        <v>19</v>
      </c>
      <c r="O324" t="s">
        <v>20</v>
      </c>
      <c r="P324" t="s">
        <v>21</v>
      </c>
      <c r="Q324" t="s">
        <v>1556</v>
      </c>
    </row>
    <row r="325" spans="1:17">
      <c r="A325" t="s">
        <v>17</v>
      </c>
      <c r="B325" t="s">
        <v>63</v>
      </c>
      <c r="C325" t="s">
        <v>1451</v>
      </c>
      <c r="D325" t="s">
        <v>1557</v>
      </c>
      <c r="E325" t="s">
        <v>1557</v>
      </c>
      <c r="F325" s="1">
        <v>44075</v>
      </c>
      <c r="G325" s="1">
        <v>44075</v>
      </c>
      <c r="H325" s="1">
        <v>44075</v>
      </c>
      <c r="I325" s="1">
        <v>44439</v>
      </c>
      <c r="J325">
        <v>11</v>
      </c>
      <c r="K325" t="s">
        <v>19</v>
      </c>
      <c r="O325" t="s">
        <v>20</v>
      </c>
      <c r="P325" t="s">
        <v>21</v>
      </c>
      <c r="Q325" t="s">
        <v>1558</v>
      </c>
    </row>
    <row r="326" spans="1:17">
      <c r="A326" t="s">
        <v>17</v>
      </c>
      <c r="B326" t="s">
        <v>64</v>
      </c>
      <c r="C326" t="s">
        <v>1451</v>
      </c>
      <c r="D326" t="s">
        <v>1559</v>
      </c>
      <c r="E326" t="s">
        <v>1559</v>
      </c>
      <c r="F326" s="1">
        <v>44075</v>
      </c>
      <c r="G326" s="1">
        <v>44075</v>
      </c>
      <c r="H326" s="1">
        <v>44075</v>
      </c>
      <c r="I326" s="1">
        <v>44439</v>
      </c>
      <c r="J326">
        <v>11</v>
      </c>
      <c r="K326" t="s">
        <v>19</v>
      </c>
      <c r="O326" t="s">
        <v>20</v>
      </c>
      <c r="P326" t="s">
        <v>21</v>
      </c>
      <c r="Q326" t="s">
        <v>1560</v>
      </c>
    </row>
    <row r="327" spans="1:17">
      <c r="A327" t="s">
        <v>17</v>
      </c>
      <c r="B327" t="s">
        <v>65</v>
      </c>
      <c r="C327" t="s">
        <v>1451</v>
      </c>
      <c r="D327" t="s">
        <v>1561</v>
      </c>
      <c r="E327" t="s">
        <v>1561</v>
      </c>
      <c r="F327" s="1">
        <v>44075</v>
      </c>
      <c r="G327" s="1">
        <v>44075</v>
      </c>
      <c r="H327" s="1">
        <v>44075</v>
      </c>
      <c r="I327" s="1">
        <v>44439</v>
      </c>
      <c r="J327">
        <v>11</v>
      </c>
      <c r="K327" t="s">
        <v>19</v>
      </c>
      <c r="O327" t="s">
        <v>20</v>
      </c>
      <c r="P327" t="s">
        <v>21</v>
      </c>
      <c r="Q327" t="s">
        <v>1562</v>
      </c>
    </row>
    <row r="328" spans="1:17">
      <c r="A328" t="s">
        <v>17</v>
      </c>
      <c r="B328" t="s">
        <v>66</v>
      </c>
      <c r="C328" t="s">
        <v>1451</v>
      </c>
      <c r="D328" t="s">
        <v>1563</v>
      </c>
      <c r="E328" t="s">
        <v>1563</v>
      </c>
      <c r="F328" s="1">
        <v>44075</v>
      </c>
      <c r="G328" s="1">
        <v>44075</v>
      </c>
      <c r="H328" s="1">
        <v>44075</v>
      </c>
      <c r="I328" s="1">
        <v>44439</v>
      </c>
      <c r="J328">
        <v>11</v>
      </c>
      <c r="K328" t="s">
        <v>19</v>
      </c>
      <c r="O328" t="s">
        <v>20</v>
      </c>
      <c r="P328" t="s">
        <v>21</v>
      </c>
      <c r="Q328" t="s">
        <v>1564</v>
      </c>
    </row>
    <row r="329" spans="1:17">
      <c r="A329" t="s">
        <v>17</v>
      </c>
      <c r="B329" t="s">
        <v>67</v>
      </c>
      <c r="C329" t="s">
        <v>1451</v>
      </c>
      <c r="D329" t="s">
        <v>1565</v>
      </c>
      <c r="E329" t="s">
        <v>1565</v>
      </c>
      <c r="F329" s="1">
        <v>44075</v>
      </c>
      <c r="G329" s="1">
        <v>44075</v>
      </c>
      <c r="H329" s="1">
        <v>44075</v>
      </c>
      <c r="I329" s="1">
        <v>44439</v>
      </c>
      <c r="J329">
        <v>11</v>
      </c>
      <c r="K329" t="s">
        <v>19</v>
      </c>
      <c r="O329" t="s">
        <v>20</v>
      </c>
      <c r="P329" t="s">
        <v>21</v>
      </c>
      <c r="Q329" t="s">
        <v>1566</v>
      </c>
    </row>
    <row r="330" spans="1:17">
      <c r="A330" t="s">
        <v>17</v>
      </c>
      <c r="B330" t="s">
        <v>73</v>
      </c>
      <c r="C330" t="s">
        <v>1451</v>
      </c>
      <c r="D330" t="s">
        <v>1567</v>
      </c>
      <c r="E330" t="s">
        <v>1567</v>
      </c>
      <c r="F330" s="1">
        <v>44075</v>
      </c>
      <c r="G330" s="1">
        <v>44075</v>
      </c>
      <c r="H330" s="1">
        <v>44075</v>
      </c>
      <c r="I330" s="1">
        <v>44439</v>
      </c>
      <c r="J330">
        <v>11</v>
      </c>
      <c r="K330" t="s">
        <v>19</v>
      </c>
      <c r="O330" t="s">
        <v>20</v>
      </c>
      <c r="P330" t="s">
        <v>21</v>
      </c>
      <c r="Q330" t="s">
        <v>1568</v>
      </c>
    </row>
    <row r="331" spans="1:17">
      <c r="A331" t="s">
        <v>17</v>
      </c>
      <c r="B331" t="s">
        <v>74</v>
      </c>
      <c r="C331" t="s">
        <v>1451</v>
      </c>
      <c r="D331" t="s">
        <v>1569</v>
      </c>
      <c r="E331" t="s">
        <v>1569</v>
      </c>
      <c r="F331" s="1">
        <v>44075</v>
      </c>
      <c r="G331" s="1">
        <v>44075</v>
      </c>
      <c r="H331" s="1">
        <v>44075</v>
      </c>
      <c r="I331" s="1">
        <v>44439</v>
      </c>
      <c r="J331">
        <v>11</v>
      </c>
      <c r="K331" t="s">
        <v>19</v>
      </c>
      <c r="O331" t="s">
        <v>20</v>
      </c>
      <c r="P331" t="s">
        <v>21</v>
      </c>
      <c r="Q331" t="s">
        <v>1570</v>
      </c>
    </row>
    <row r="332" spans="1:17">
      <c r="A332" t="s">
        <v>17</v>
      </c>
      <c r="B332" t="s">
        <v>75</v>
      </c>
      <c r="C332" t="s">
        <v>1451</v>
      </c>
      <c r="D332" t="s">
        <v>1571</v>
      </c>
      <c r="E332" t="s">
        <v>1571</v>
      </c>
      <c r="F332" s="1">
        <v>44075</v>
      </c>
      <c r="G332" s="1">
        <v>44075</v>
      </c>
      <c r="H332" s="1">
        <v>44075</v>
      </c>
      <c r="I332" s="1">
        <v>44439</v>
      </c>
      <c r="J332">
        <v>11</v>
      </c>
      <c r="K332" t="s">
        <v>19</v>
      </c>
      <c r="O332" t="s">
        <v>20</v>
      </c>
      <c r="P332" t="s">
        <v>21</v>
      </c>
      <c r="Q332" t="s">
        <v>1572</v>
      </c>
    </row>
    <row r="333" spans="1:17">
      <c r="A333" t="s">
        <v>17</v>
      </c>
      <c r="B333" t="s">
        <v>76</v>
      </c>
      <c r="C333" t="s">
        <v>1451</v>
      </c>
      <c r="D333" t="s">
        <v>1573</v>
      </c>
      <c r="E333" t="s">
        <v>1573</v>
      </c>
      <c r="F333" s="1">
        <v>44075</v>
      </c>
      <c r="G333" s="1">
        <v>44075</v>
      </c>
      <c r="H333" s="1">
        <v>44075</v>
      </c>
      <c r="I333" s="1">
        <v>44439</v>
      </c>
      <c r="J333">
        <v>11</v>
      </c>
      <c r="K333" t="s">
        <v>19</v>
      </c>
      <c r="O333" t="s">
        <v>20</v>
      </c>
      <c r="P333" t="s">
        <v>21</v>
      </c>
      <c r="Q333" t="s">
        <v>1574</v>
      </c>
    </row>
    <row r="334" spans="1:17">
      <c r="A334" t="s">
        <v>17</v>
      </c>
      <c r="B334" t="s">
        <v>77</v>
      </c>
      <c r="C334" t="s">
        <v>1451</v>
      </c>
      <c r="D334" t="s">
        <v>1575</v>
      </c>
      <c r="E334" t="s">
        <v>1575</v>
      </c>
      <c r="F334" s="1">
        <v>44075</v>
      </c>
      <c r="G334" s="1">
        <v>44075</v>
      </c>
      <c r="H334" s="1">
        <v>44075</v>
      </c>
      <c r="I334" s="1">
        <v>44439</v>
      </c>
      <c r="J334">
        <v>11</v>
      </c>
      <c r="K334" t="s">
        <v>19</v>
      </c>
      <c r="O334" t="s">
        <v>20</v>
      </c>
      <c r="P334" t="s">
        <v>21</v>
      </c>
      <c r="Q334" t="s">
        <v>1576</v>
      </c>
    </row>
    <row r="335" spans="1:17">
      <c r="A335" t="s">
        <v>17</v>
      </c>
      <c r="B335" t="s">
        <v>68</v>
      </c>
      <c r="C335" t="s">
        <v>1451</v>
      </c>
      <c r="D335" t="s">
        <v>1577</v>
      </c>
      <c r="E335" t="s">
        <v>1577</v>
      </c>
      <c r="F335" s="1">
        <v>44075</v>
      </c>
      <c r="G335" s="1">
        <v>44075</v>
      </c>
      <c r="H335" s="1">
        <v>44075</v>
      </c>
      <c r="I335" s="1">
        <v>44439</v>
      </c>
      <c r="J335">
        <v>11</v>
      </c>
      <c r="K335" t="s">
        <v>19</v>
      </c>
      <c r="O335" t="s">
        <v>20</v>
      </c>
      <c r="P335" t="s">
        <v>21</v>
      </c>
      <c r="Q335" t="s">
        <v>1578</v>
      </c>
    </row>
    <row r="336" spans="1:17">
      <c r="A336" t="s">
        <v>17</v>
      </c>
      <c r="B336" t="s">
        <v>69</v>
      </c>
      <c r="C336" t="s">
        <v>1451</v>
      </c>
      <c r="D336" t="s">
        <v>1579</v>
      </c>
      <c r="E336" t="s">
        <v>1579</v>
      </c>
      <c r="F336" s="1">
        <v>44075</v>
      </c>
      <c r="G336" s="1">
        <v>44075</v>
      </c>
      <c r="H336" s="1">
        <v>44075</v>
      </c>
      <c r="I336" s="1">
        <v>44439</v>
      </c>
      <c r="J336">
        <v>11</v>
      </c>
      <c r="K336" t="s">
        <v>19</v>
      </c>
      <c r="O336" t="s">
        <v>20</v>
      </c>
      <c r="P336" t="s">
        <v>21</v>
      </c>
      <c r="Q336" t="s">
        <v>1580</v>
      </c>
    </row>
    <row r="337" spans="1:17">
      <c r="A337" t="s">
        <v>17</v>
      </c>
      <c r="B337" t="s">
        <v>70</v>
      </c>
      <c r="C337" t="s">
        <v>1451</v>
      </c>
      <c r="D337" t="s">
        <v>1581</v>
      </c>
      <c r="E337" t="s">
        <v>1581</v>
      </c>
      <c r="F337" s="1">
        <v>44075</v>
      </c>
      <c r="G337" s="1">
        <v>44075</v>
      </c>
      <c r="H337" s="1">
        <v>44075</v>
      </c>
      <c r="I337" s="1">
        <v>44439</v>
      </c>
      <c r="J337">
        <v>11</v>
      </c>
      <c r="K337" t="s">
        <v>19</v>
      </c>
      <c r="O337" t="s">
        <v>20</v>
      </c>
      <c r="P337" t="s">
        <v>21</v>
      </c>
      <c r="Q337" t="s">
        <v>1582</v>
      </c>
    </row>
    <row r="338" spans="1:17">
      <c r="A338" t="s">
        <v>17</v>
      </c>
      <c r="B338" t="s">
        <v>71</v>
      </c>
      <c r="C338" t="s">
        <v>1451</v>
      </c>
      <c r="D338" t="s">
        <v>1583</v>
      </c>
      <c r="E338" t="s">
        <v>1583</v>
      </c>
      <c r="F338" s="1">
        <v>44075</v>
      </c>
      <c r="G338" s="1">
        <v>44075</v>
      </c>
      <c r="H338" s="1">
        <v>44075</v>
      </c>
      <c r="I338" s="1">
        <v>44439</v>
      </c>
      <c r="J338">
        <v>11</v>
      </c>
      <c r="K338" t="s">
        <v>19</v>
      </c>
      <c r="O338" t="s">
        <v>20</v>
      </c>
      <c r="P338" t="s">
        <v>21</v>
      </c>
      <c r="Q338" t="s">
        <v>1584</v>
      </c>
    </row>
    <row r="339" spans="1:17">
      <c r="A339" t="s">
        <v>17</v>
      </c>
      <c r="B339" t="s">
        <v>72</v>
      </c>
      <c r="C339" t="s">
        <v>1451</v>
      </c>
      <c r="D339" t="s">
        <v>1585</v>
      </c>
      <c r="E339" t="s">
        <v>1585</v>
      </c>
      <c r="F339" s="1">
        <v>44075</v>
      </c>
      <c r="G339" s="1">
        <v>44075</v>
      </c>
      <c r="H339" s="1">
        <v>44075</v>
      </c>
      <c r="I339" s="1">
        <v>44439</v>
      </c>
      <c r="J339">
        <v>11</v>
      </c>
      <c r="K339" t="s">
        <v>19</v>
      </c>
      <c r="O339" t="s">
        <v>20</v>
      </c>
      <c r="P339" t="s">
        <v>21</v>
      </c>
      <c r="Q339" t="s">
        <v>1586</v>
      </c>
    </row>
    <row r="340" spans="1:17">
      <c r="A340" t="s">
        <v>17</v>
      </c>
      <c r="B340" t="s">
        <v>78</v>
      </c>
      <c r="C340" t="s">
        <v>1451</v>
      </c>
      <c r="D340" t="s">
        <v>1587</v>
      </c>
      <c r="E340" t="s">
        <v>1587</v>
      </c>
      <c r="F340" s="1">
        <v>44075</v>
      </c>
      <c r="G340" s="1">
        <v>44075</v>
      </c>
      <c r="H340" s="1">
        <v>44075</v>
      </c>
      <c r="I340" s="1">
        <v>44439</v>
      </c>
      <c r="J340">
        <v>11</v>
      </c>
      <c r="K340" t="s">
        <v>19</v>
      </c>
      <c r="O340" t="s">
        <v>20</v>
      </c>
      <c r="P340" t="s">
        <v>21</v>
      </c>
      <c r="Q340" t="s">
        <v>1588</v>
      </c>
    </row>
    <row r="341" spans="1:17">
      <c r="A341" t="s">
        <v>17</v>
      </c>
      <c r="B341" t="s">
        <v>79</v>
      </c>
      <c r="C341" t="s">
        <v>1451</v>
      </c>
      <c r="D341" t="s">
        <v>1589</v>
      </c>
      <c r="E341" t="s">
        <v>1589</v>
      </c>
      <c r="F341" s="1">
        <v>44075</v>
      </c>
      <c r="G341" s="1">
        <v>44075</v>
      </c>
      <c r="H341" s="1">
        <v>44075</v>
      </c>
      <c r="I341" s="1">
        <v>44439</v>
      </c>
      <c r="J341">
        <v>11</v>
      </c>
      <c r="K341" t="s">
        <v>19</v>
      </c>
      <c r="O341" t="s">
        <v>20</v>
      </c>
      <c r="P341" t="s">
        <v>21</v>
      </c>
      <c r="Q341" t="s">
        <v>1590</v>
      </c>
    </row>
    <row r="342" spans="1:17">
      <c r="A342" t="s">
        <v>17</v>
      </c>
      <c r="B342" t="s">
        <v>80</v>
      </c>
      <c r="C342" t="s">
        <v>1451</v>
      </c>
      <c r="D342" t="s">
        <v>1591</v>
      </c>
      <c r="E342" t="s">
        <v>1591</v>
      </c>
      <c r="F342" s="1">
        <v>44075</v>
      </c>
      <c r="G342" s="1">
        <v>44075</v>
      </c>
      <c r="H342" s="1">
        <v>44075</v>
      </c>
      <c r="I342" s="1">
        <v>44439</v>
      </c>
      <c r="J342">
        <v>11</v>
      </c>
      <c r="K342" t="s">
        <v>19</v>
      </c>
      <c r="O342" t="s">
        <v>20</v>
      </c>
      <c r="P342" t="s">
        <v>21</v>
      </c>
      <c r="Q342" t="s">
        <v>1592</v>
      </c>
    </row>
    <row r="343" spans="1:17">
      <c r="A343" t="s">
        <v>17</v>
      </c>
      <c r="B343" t="s">
        <v>81</v>
      </c>
      <c r="C343" t="s">
        <v>1451</v>
      </c>
      <c r="D343" t="s">
        <v>1593</v>
      </c>
      <c r="E343" t="s">
        <v>1593</v>
      </c>
      <c r="F343" s="1">
        <v>44075</v>
      </c>
      <c r="G343" s="1">
        <v>44075</v>
      </c>
      <c r="H343" s="1">
        <v>44075</v>
      </c>
      <c r="I343" s="1">
        <v>44439</v>
      </c>
      <c r="J343">
        <v>11</v>
      </c>
      <c r="K343" t="s">
        <v>19</v>
      </c>
      <c r="O343" t="s">
        <v>20</v>
      </c>
      <c r="P343" t="s">
        <v>21</v>
      </c>
      <c r="Q343" t="s">
        <v>1594</v>
      </c>
    </row>
    <row r="344" spans="1:17">
      <c r="A344" t="s">
        <v>17</v>
      </c>
      <c r="B344" t="s">
        <v>82</v>
      </c>
      <c r="C344" t="s">
        <v>1451</v>
      </c>
      <c r="D344" t="s">
        <v>1595</v>
      </c>
      <c r="E344" t="s">
        <v>1595</v>
      </c>
      <c r="F344" s="1">
        <v>44075</v>
      </c>
      <c r="G344" s="1">
        <v>44075</v>
      </c>
      <c r="H344" s="1">
        <v>44075</v>
      </c>
      <c r="I344" s="1">
        <v>44439</v>
      </c>
      <c r="J344">
        <v>11</v>
      </c>
      <c r="K344" t="s">
        <v>19</v>
      </c>
      <c r="O344" t="s">
        <v>20</v>
      </c>
      <c r="P344" t="s">
        <v>21</v>
      </c>
      <c r="Q344" t="s">
        <v>1596</v>
      </c>
    </row>
    <row r="345" spans="1:17">
      <c r="A345" t="s">
        <v>17</v>
      </c>
      <c r="B345" t="s">
        <v>83</v>
      </c>
      <c r="C345" t="s">
        <v>1451</v>
      </c>
      <c r="D345" t="s">
        <v>1597</v>
      </c>
      <c r="E345" t="s">
        <v>1597</v>
      </c>
      <c r="F345" s="1">
        <v>44075</v>
      </c>
      <c r="G345" s="1">
        <v>44075</v>
      </c>
      <c r="H345" s="1">
        <v>44075</v>
      </c>
      <c r="I345" s="1">
        <v>44439</v>
      </c>
      <c r="J345">
        <v>11</v>
      </c>
      <c r="K345" t="s">
        <v>19</v>
      </c>
      <c r="O345" t="s">
        <v>20</v>
      </c>
      <c r="P345" t="s">
        <v>21</v>
      </c>
      <c r="Q345" t="s">
        <v>1598</v>
      </c>
    </row>
    <row r="346" spans="1:17">
      <c r="A346" t="s">
        <v>17</v>
      </c>
      <c r="B346" t="s">
        <v>84</v>
      </c>
      <c r="C346" t="s">
        <v>1451</v>
      </c>
      <c r="D346" t="s">
        <v>1599</v>
      </c>
      <c r="E346" t="s">
        <v>1599</v>
      </c>
      <c r="F346" s="1">
        <v>44075</v>
      </c>
      <c r="G346" s="1">
        <v>44075</v>
      </c>
      <c r="H346" s="1">
        <v>44075</v>
      </c>
      <c r="I346" s="1">
        <v>44439</v>
      </c>
      <c r="J346">
        <v>11</v>
      </c>
      <c r="K346" t="s">
        <v>19</v>
      </c>
      <c r="O346" t="s">
        <v>20</v>
      </c>
      <c r="P346" t="s">
        <v>21</v>
      </c>
      <c r="Q346" t="s">
        <v>1600</v>
      </c>
    </row>
    <row r="347" spans="1:17">
      <c r="A347" t="s">
        <v>17</v>
      </c>
      <c r="B347" t="s">
        <v>85</v>
      </c>
      <c r="C347" t="s">
        <v>1451</v>
      </c>
      <c r="D347" t="s">
        <v>1601</v>
      </c>
      <c r="E347" t="s">
        <v>1601</v>
      </c>
      <c r="F347" s="1">
        <v>44075</v>
      </c>
      <c r="G347" s="1">
        <v>44075</v>
      </c>
      <c r="H347" s="1">
        <v>44075</v>
      </c>
      <c r="I347" s="1">
        <v>44439</v>
      </c>
      <c r="J347">
        <v>11</v>
      </c>
      <c r="K347" t="s">
        <v>19</v>
      </c>
      <c r="O347" t="s">
        <v>20</v>
      </c>
      <c r="P347" t="s">
        <v>21</v>
      </c>
      <c r="Q347" t="s">
        <v>1602</v>
      </c>
    </row>
    <row r="348" spans="1:17">
      <c r="A348" t="s">
        <v>17</v>
      </c>
      <c r="B348" t="s">
        <v>86</v>
      </c>
      <c r="C348" t="s">
        <v>1451</v>
      </c>
      <c r="D348" t="s">
        <v>1603</v>
      </c>
      <c r="E348" t="s">
        <v>1603</v>
      </c>
      <c r="F348" s="1">
        <v>44075</v>
      </c>
      <c r="G348" s="1">
        <v>44075</v>
      </c>
      <c r="H348" s="1">
        <v>44075</v>
      </c>
      <c r="I348" s="1">
        <v>44439</v>
      </c>
      <c r="J348">
        <v>11</v>
      </c>
      <c r="K348" t="s">
        <v>19</v>
      </c>
      <c r="O348" t="s">
        <v>20</v>
      </c>
      <c r="P348" t="s">
        <v>21</v>
      </c>
      <c r="Q348" t="s">
        <v>1604</v>
      </c>
    </row>
    <row r="349" spans="1:17">
      <c r="A349" t="s">
        <v>17</v>
      </c>
      <c r="B349" t="s">
        <v>87</v>
      </c>
      <c r="C349" t="s">
        <v>1451</v>
      </c>
      <c r="D349" t="s">
        <v>1605</v>
      </c>
      <c r="E349" t="s">
        <v>1605</v>
      </c>
      <c r="F349" s="1">
        <v>44075</v>
      </c>
      <c r="G349" s="1">
        <v>44075</v>
      </c>
      <c r="H349" s="1">
        <v>44075</v>
      </c>
      <c r="I349" s="1">
        <v>44439</v>
      </c>
      <c r="J349">
        <v>11</v>
      </c>
      <c r="K349" t="s">
        <v>19</v>
      </c>
      <c r="O349" t="s">
        <v>20</v>
      </c>
      <c r="P349" t="s">
        <v>21</v>
      </c>
      <c r="Q349" t="s">
        <v>1606</v>
      </c>
    </row>
    <row r="350" spans="1:17">
      <c r="A350" t="s">
        <v>17</v>
      </c>
      <c r="B350" t="s">
        <v>88</v>
      </c>
      <c r="C350" t="s">
        <v>1451</v>
      </c>
      <c r="D350" t="s">
        <v>1607</v>
      </c>
      <c r="E350" t="s">
        <v>1607</v>
      </c>
      <c r="F350" s="1">
        <v>44075</v>
      </c>
      <c r="G350" s="1">
        <v>44075</v>
      </c>
      <c r="H350" s="1">
        <v>44075</v>
      </c>
      <c r="I350" s="1">
        <v>44439</v>
      </c>
      <c r="J350">
        <v>11</v>
      </c>
      <c r="K350" t="s">
        <v>19</v>
      </c>
      <c r="O350" t="s">
        <v>20</v>
      </c>
      <c r="P350" t="s">
        <v>21</v>
      </c>
      <c r="Q350" t="s">
        <v>1608</v>
      </c>
    </row>
    <row r="351" spans="1:17">
      <c r="A351" t="s">
        <v>17</v>
      </c>
      <c r="B351" t="s">
        <v>89</v>
      </c>
      <c r="C351" t="s">
        <v>1451</v>
      </c>
      <c r="D351" t="s">
        <v>1609</v>
      </c>
      <c r="E351" t="s">
        <v>1609</v>
      </c>
      <c r="F351" s="1">
        <v>44075</v>
      </c>
      <c r="G351" s="1">
        <v>44075</v>
      </c>
      <c r="H351" s="1">
        <v>44075</v>
      </c>
      <c r="I351" s="1">
        <v>44439</v>
      </c>
      <c r="J351">
        <v>11</v>
      </c>
      <c r="K351" t="s">
        <v>19</v>
      </c>
      <c r="O351" t="s">
        <v>20</v>
      </c>
      <c r="P351" t="s">
        <v>21</v>
      </c>
      <c r="Q351" t="s">
        <v>956</v>
      </c>
    </row>
    <row r="352" spans="1:17">
      <c r="A352" t="s">
        <v>17</v>
      </c>
      <c r="B352" t="s">
        <v>90</v>
      </c>
      <c r="C352" t="s">
        <v>1451</v>
      </c>
      <c r="D352" t="s">
        <v>1610</v>
      </c>
      <c r="E352" t="s">
        <v>1610</v>
      </c>
      <c r="F352" s="1">
        <v>44075</v>
      </c>
      <c r="G352" s="1">
        <v>44075</v>
      </c>
      <c r="H352" s="1">
        <v>44075</v>
      </c>
      <c r="I352" s="1">
        <v>44439</v>
      </c>
      <c r="J352">
        <v>11</v>
      </c>
      <c r="K352" t="s">
        <v>19</v>
      </c>
      <c r="O352" t="s">
        <v>20</v>
      </c>
      <c r="P352" t="s">
        <v>21</v>
      </c>
      <c r="Q352" t="s">
        <v>1611</v>
      </c>
    </row>
    <row r="353" spans="1:17">
      <c r="A353" t="s">
        <v>17</v>
      </c>
      <c r="B353" t="s">
        <v>91</v>
      </c>
      <c r="C353" t="s">
        <v>1451</v>
      </c>
      <c r="D353" t="s">
        <v>1612</v>
      </c>
      <c r="E353" t="s">
        <v>1612</v>
      </c>
      <c r="F353" s="1">
        <v>44075</v>
      </c>
      <c r="G353" s="1">
        <v>44075</v>
      </c>
      <c r="H353" s="1">
        <v>44075</v>
      </c>
      <c r="I353" s="1">
        <v>44439</v>
      </c>
      <c r="J353">
        <v>11</v>
      </c>
      <c r="K353" t="s">
        <v>19</v>
      </c>
      <c r="O353" t="s">
        <v>20</v>
      </c>
      <c r="P353" t="s">
        <v>21</v>
      </c>
      <c r="Q353" t="s">
        <v>1613</v>
      </c>
    </row>
    <row r="354" spans="1:17">
      <c r="A354" t="s">
        <v>17</v>
      </c>
      <c r="B354" t="s">
        <v>92</v>
      </c>
      <c r="C354" t="s">
        <v>1451</v>
      </c>
      <c r="D354" t="s">
        <v>1614</v>
      </c>
      <c r="E354" t="s">
        <v>1614</v>
      </c>
      <c r="F354" s="1">
        <v>44075</v>
      </c>
      <c r="G354" s="1">
        <v>44075</v>
      </c>
      <c r="H354" s="1">
        <v>44075</v>
      </c>
      <c r="I354" s="1">
        <v>44439</v>
      </c>
      <c r="J354">
        <v>11</v>
      </c>
      <c r="K354" t="s">
        <v>19</v>
      </c>
      <c r="O354" t="s">
        <v>20</v>
      </c>
      <c r="P354" t="s">
        <v>21</v>
      </c>
      <c r="Q354" t="s">
        <v>1615</v>
      </c>
    </row>
    <row r="355" spans="1:17">
      <c r="A355" t="s">
        <v>17</v>
      </c>
      <c r="B355" t="s">
        <v>93</v>
      </c>
      <c r="C355" t="s">
        <v>1451</v>
      </c>
      <c r="D355" t="s">
        <v>1616</v>
      </c>
      <c r="E355" t="s">
        <v>1616</v>
      </c>
      <c r="F355" s="1">
        <v>44075</v>
      </c>
      <c r="G355" s="1">
        <v>44075</v>
      </c>
      <c r="H355" s="1">
        <v>44075</v>
      </c>
      <c r="I355" s="1">
        <v>44439</v>
      </c>
      <c r="J355">
        <v>11</v>
      </c>
      <c r="K355" t="s">
        <v>19</v>
      </c>
      <c r="O355" t="s">
        <v>20</v>
      </c>
      <c r="P355" t="s">
        <v>21</v>
      </c>
      <c r="Q355" t="s">
        <v>1617</v>
      </c>
    </row>
    <row r="356" spans="1:17">
      <c r="A356" t="s">
        <v>17</v>
      </c>
      <c r="B356" t="s">
        <v>94</v>
      </c>
      <c r="C356" t="s">
        <v>1451</v>
      </c>
      <c r="D356" t="s">
        <v>1618</v>
      </c>
      <c r="E356" t="s">
        <v>1618</v>
      </c>
      <c r="F356" s="1">
        <v>44075</v>
      </c>
      <c r="G356" s="1">
        <v>44075</v>
      </c>
      <c r="H356" s="1">
        <v>44075</v>
      </c>
      <c r="I356" s="1">
        <v>44439</v>
      </c>
      <c r="J356">
        <v>11</v>
      </c>
      <c r="K356" t="s">
        <v>19</v>
      </c>
      <c r="O356" t="s">
        <v>20</v>
      </c>
      <c r="P356" t="s">
        <v>21</v>
      </c>
      <c r="Q356" t="s">
        <v>1619</v>
      </c>
    </row>
    <row r="357" spans="1:17">
      <c r="A357" t="s">
        <v>17</v>
      </c>
      <c r="B357" t="s">
        <v>95</v>
      </c>
      <c r="C357" t="s">
        <v>1451</v>
      </c>
      <c r="D357" t="s">
        <v>1620</v>
      </c>
      <c r="E357" t="s">
        <v>1620</v>
      </c>
      <c r="F357" s="1">
        <v>44075</v>
      </c>
      <c r="G357" s="1">
        <v>44075</v>
      </c>
      <c r="H357" s="1">
        <v>44075</v>
      </c>
      <c r="I357" s="1">
        <v>44439</v>
      </c>
      <c r="J357">
        <v>11</v>
      </c>
      <c r="K357" t="s">
        <v>19</v>
      </c>
      <c r="O357" t="s">
        <v>20</v>
      </c>
      <c r="P357" t="s">
        <v>21</v>
      </c>
      <c r="Q357" t="s">
        <v>1621</v>
      </c>
    </row>
    <row r="358" spans="1:17">
      <c r="A358" t="s">
        <v>17</v>
      </c>
      <c r="B358" t="s">
        <v>96</v>
      </c>
      <c r="C358" t="s">
        <v>1451</v>
      </c>
      <c r="D358" t="s">
        <v>1622</v>
      </c>
      <c r="E358" t="s">
        <v>1622</v>
      </c>
      <c r="F358" s="1">
        <v>44075</v>
      </c>
      <c r="G358" s="1">
        <v>44075</v>
      </c>
      <c r="H358" s="1">
        <v>44075</v>
      </c>
      <c r="I358" s="1">
        <v>44439</v>
      </c>
      <c r="J358">
        <v>11</v>
      </c>
      <c r="K358" t="s">
        <v>19</v>
      </c>
      <c r="O358" t="s">
        <v>20</v>
      </c>
      <c r="P358" t="s">
        <v>21</v>
      </c>
      <c r="Q358" t="s">
        <v>1623</v>
      </c>
    </row>
    <row r="359" spans="1:17">
      <c r="A359" t="s">
        <v>17</v>
      </c>
      <c r="B359" t="s">
        <v>97</v>
      </c>
      <c r="C359" t="s">
        <v>1451</v>
      </c>
      <c r="D359" t="s">
        <v>1624</v>
      </c>
      <c r="E359" t="s">
        <v>1624</v>
      </c>
      <c r="F359" s="1">
        <v>44075</v>
      </c>
      <c r="G359" s="1">
        <v>44075</v>
      </c>
      <c r="H359" s="1">
        <v>44075</v>
      </c>
      <c r="I359" s="1">
        <v>44439</v>
      </c>
      <c r="J359">
        <v>11</v>
      </c>
      <c r="K359" t="s">
        <v>19</v>
      </c>
      <c r="O359" t="s">
        <v>20</v>
      </c>
      <c r="P359" t="s">
        <v>21</v>
      </c>
      <c r="Q359" t="s">
        <v>1625</v>
      </c>
    </row>
    <row r="360" spans="1:17">
      <c r="A360" t="s">
        <v>17</v>
      </c>
      <c r="B360" t="s">
        <v>98</v>
      </c>
      <c r="C360" t="s">
        <v>1451</v>
      </c>
      <c r="D360" t="s">
        <v>1626</v>
      </c>
      <c r="E360" t="s">
        <v>1626</v>
      </c>
      <c r="F360" s="1">
        <v>44075</v>
      </c>
      <c r="G360" s="1">
        <v>44075</v>
      </c>
      <c r="H360" s="1">
        <v>44075</v>
      </c>
      <c r="I360" s="1">
        <v>44439</v>
      </c>
      <c r="J360">
        <v>11</v>
      </c>
      <c r="K360" t="s">
        <v>19</v>
      </c>
      <c r="O360" t="s">
        <v>20</v>
      </c>
      <c r="P360" t="s">
        <v>21</v>
      </c>
      <c r="Q360" t="s">
        <v>1627</v>
      </c>
    </row>
    <row r="361" spans="1:17">
      <c r="A361" t="s">
        <v>17</v>
      </c>
      <c r="B361" t="s">
        <v>99</v>
      </c>
      <c r="C361" t="s">
        <v>1451</v>
      </c>
      <c r="D361" t="s">
        <v>1628</v>
      </c>
      <c r="E361" t="s">
        <v>1628</v>
      </c>
      <c r="F361" s="1">
        <v>44075</v>
      </c>
      <c r="G361" s="1">
        <v>44075</v>
      </c>
      <c r="H361" s="1">
        <v>44075</v>
      </c>
      <c r="I361" s="1">
        <v>44439</v>
      </c>
      <c r="J361">
        <v>11</v>
      </c>
      <c r="K361" t="s">
        <v>19</v>
      </c>
      <c r="O361" t="s">
        <v>20</v>
      </c>
      <c r="P361" t="s">
        <v>21</v>
      </c>
      <c r="Q361" t="s">
        <v>1629</v>
      </c>
    </row>
    <row r="362" spans="1:17">
      <c r="A362" t="s">
        <v>17</v>
      </c>
      <c r="B362" t="s">
        <v>100</v>
      </c>
      <c r="C362" t="s">
        <v>1451</v>
      </c>
      <c r="D362" t="s">
        <v>1630</v>
      </c>
      <c r="E362" t="s">
        <v>1630</v>
      </c>
      <c r="F362" s="1">
        <v>44075</v>
      </c>
      <c r="G362" s="1">
        <v>44075</v>
      </c>
      <c r="H362" s="1">
        <v>44075</v>
      </c>
      <c r="I362" s="1">
        <v>44439</v>
      </c>
      <c r="J362">
        <v>11</v>
      </c>
      <c r="K362" t="s">
        <v>19</v>
      </c>
      <c r="O362" t="s">
        <v>20</v>
      </c>
      <c r="P362" t="s">
        <v>21</v>
      </c>
      <c r="Q362" t="s">
        <v>1631</v>
      </c>
    </row>
    <row r="363" spans="1:17">
      <c r="A363" t="s">
        <v>17</v>
      </c>
      <c r="B363" t="s">
        <v>101</v>
      </c>
      <c r="C363" t="s">
        <v>1451</v>
      </c>
      <c r="D363" t="s">
        <v>1632</v>
      </c>
      <c r="E363" t="s">
        <v>1632</v>
      </c>
      <c r="F363" s="1">
        <v>44075</v>
      </c>
      <c r="G363" s="1">
        <v>44075</v>
      </c>
      <c r="H363" s="1">
        <v>44075</v>
      </c>
      <c r="I363" s="1">
        <v>44439</v>
      </c>
      <c r="J363">
        <v>11</v>
      </c>
      <c r="K363" t="s">
        <v>19</v>
      </c>
      <c r="O363" t="s">
        <v>20</v>
      </c>
      <c r="P363" t="s">
        <v>21</v>
      </c>
      <c r="Q363" t="s">
        <v>1633</v>
      </c>
    </row>
    <row r="364" spans="1:17">
      <c r="A364" t="s">
        <v>17</v>
      </c>
      <c r="B364" t="s">
        <v>102</v>
      </c>
      <c r="C364" t="s">
        <v>1451</v>
      </c>
      <c r="D364" t="s">
        <v>1634</v>
      </c>
      <c r="E364" t="s">
        <v>1634</v>
      </c>
      <c r="F364" s="1">
        <v>44075</v>
      </c>
      <c r="G364" s="1">
        <v>44075</v>
      </c>
      <c r="H364" s="1">
        <v>44075</v>
      </c>
      <c r="I364" s="1">
        <v>44439</v>
      </c>
      <c r="J364">
        <v>11</v>
      </c>
      <c r="K364" t="s">
        <v>19</v>
      </c>
      <c r="O364" t="s">
        <v>20</v>
      </c>
      <c r="P364" t="s">
        <v>21</v>
      </c>
      <c r="Q364" t="s">
        <v>1635</v>
      </c>
    </row>
    <row r="365" spans="1:17">
      <c r="A365" t="s">
        <v>17</v>
      </c>
      <c r="B365" t="s">
        <v>103</v>
      </c>
      <c r="C365" t="s">
        <v>1451</v>
      </c>
      <c r="D365" t="s">
        <v>1636</v>
      </c>
      <c r="E365" t="s">
        <v>1636</v>
      </c>
      <c r="F365" s="1">
        <v>44075</v>
      </c>
      <c r="G365" s="1">
        <v>44075</v>
      </c>
      <c r="H365" s="1">
        <v>44075</v>
      </c>
      <c r="I365" s="1">
        <v>44439</v>
      </c>
      <c r="J365">
        <v>11</v>
      </c>
      <c r="K365" t="s">
        <v>19</v>
      </c>
      <c r="O365" t="s">
        <v>20</v>
      </c>
      <c r="P365" t="s">
        <v>21</v>
      </c>
      <c r="Q365" t="s">
        <v>1637</v>
      </c>
    </row>
    <row r="366" spans="1:17">
      <c r="A366" t="s">
        <v>17</v>
      </c>
      <c r="B366" t="s">
        <v>104</v>
      </c>
      <c r="C366" t="s">
        <v>1451</v>
      </c>
      <c r="D366" t="s">
        <v>1638</v>
      </c>
      <c r="E366" t="s">
        <v>1638</v>
      </c>
      <c r="F366" s="1">
        <v>44075</v>
      </c>
      <c r="G366" s="1">
        <v>44075</v>
      </c>
      <c r="H366" s="1">
        <v>44075</v>
      </c>
      <c r="I366" s="1">
        <v>44439</v>
      </c>
      <c r="J366">
        <v>11</v>
      </c>
      <c r="K366" t="s">
        <v>19</v>
      </c>
      <c r="O366" t="s">
        <v>20</v>
      </c>
      <c r="P366" t="s">
        <v>21</v>
      </c>
      <c r="Q366" t="s">
        <v>1639</v>
      </c>
    </row>
    <row r="367" spans="1:17">
      <c r="A367" t="s">
        <v>17</v>
      </c>
      <c r="B367" t="s">
        <v>105</v>
      </c>
      <c r="C367" t="s">
        <v>1451</v>
      </c>
      <c r="D367" t="s">
        <v>1640</v>
      </c>
      <c r="E367" t="s">
        <v>1640</v>
      </c>
      <c r="F367" s="1">
        <v>44075</v>
      </c>
      <c r="G367" s="1">
        <v>44075</v>
      </c>
      <c r="H367" s="1">
        <v>44075</v>
      </c>
      <c r="I367" s="1">
        <v>44439</v>
      </c>
      <c r="J367">
        <v>11</v>
      </c>
      <c r="K367" t="s">
        <v>19</v>
      </c>
      <c r="O367" t="s">
        <v>20</v>
      </c>
      <c r="P367" t="s">
        <v>21</v>
      </c>
      <c r="Q367" t="s">
        <v>1641</v>
      </c>
    </row>
    <row r="368" spans="1:17">
      <c r="A368" t="s">
        <v>17</v>
      </c>
      <c r="B368" t="s">
        <v>106</v>
      </c>
      <c r="C368" t="s">
        <v>1451</v>
      </c>
      <c r="D368" t="s">
        <v>1642</v>
      </c>
      <c r="E368" t="s">
        <v>1642</v>
      </c>
      <c r="F368" s="1">
        <v>44075</v>
      </c>
      <c r="G368" s="1">
        <v>44075</v>
      </c>
      <c r="H368" s="1">
        <v>44075</v>
      </c>
      <c r="I368" s="1">
        <v>44439</v>
      </c>
      <c r="J368">
        <v>11</v>
      </c>
      <c r="K368" t="s">
        <v>19</v>
      </c>
      <c r="O368" t="s">
        <v>20</v>
      </c>
      <c r="P368" t="s">
        <v>21</v>
      </c>
      <c r="Q368" t="s">
        <v>1643</v>
      </c>
    </row>
    <row r="369" spans="1:17">
      <c r="A369" t="s">
        <v>17</v>
      </c>
      <c r="B369" t="s">
        <v>107</v>
      </c>
      <c r="C369" t="s">
        <v>1451</v>
      </c>
      <c r="D369" t="s">
        <v>1644</v>
      </c>
      <c r="E369" t="s">
        <v>1644</v>
      </c>
      <c r="F369" s="1">
        <v>44075</v>
      </c>
      <c r="G369" s="1">
        <v>44075</v>
      </c>
      <c r="H369" s="1">
        <v>44075</v>
      </c>
      <c r="I369" s="1">
        <v>44439</v>
      </c>
      <c r="J369">
        <v>11</v>
      </c>
      <c r="K369" t="s">
        <v>19</v>
      </c>
      <c r="O369" t="s">
        <v>20</v>
      </c>
      <c r="P369" t="s">
        <v>21</v>
      </c>
      <c r="Q369" t="s">
        <v>1645</v>
      </c>
    </row>
    <row r="370" spans="1:17">
      <c r="A370" t="s">
        <v>17</v>
      </c>
      <c r="B370" t="s">
        <v>108</v>
      </c>
      <c r="C370" t="s">
        <v>1451</v>
      </c>
      <c r="D370" t="s">
        <v>1646</v>
      </c>
      <c r="E370" t="s">
        <v>1646</v>
      </c>
      <c r="F370" s="1">
        <v>44075</v>
      </c>
      <c r="G370" s="1">
        <v>44075</v>
      </c>
      <c r="H370" s="1">
        <v>44075</v>
      </c>
      <c r="I370" s="1">
        <v>44439</v>
      </c>
      <c r="J370">
        <v>11</v>
      </c>
      <c r="K370" t="s">
        <v>19</v>
      </c>
      <c r="O370" t="s">
        <v>20</v>
      </c>
      <c r="P370" t="s">
        <v>21</v>
      </c>
      <c r="Q370" t="s">
        <v>1647</v>
      </c>
    </row>
    <row r="371" spans="1:17">
      <c r="A371" t="s">
        <v>17</v>
      </c>
      <c r="B371" t="s">
        <v>109</v>
      </c>
      <c r="C371" t="s">
        <v>1451</v>
      </c>
      <c r="D371" t="s">
        <v>1648</v>
      </c>
      <c r="E371" t="s">
        <v>1648</v>
      </c>
      <c r="F371" s="1">
        <v>44075</v>
      </c>
      <c r="G371" s="1">
        <v>44075</v>
      </c>
      <c r="H371" s="1">
        <v>44075</v>
      </c>
      <c r="I371" s="1">
        <v>44439</v>
      </c>
      <c r="J371">
        <v>11</v>
      </c>
      <c r="K371" t="s">
        <v>19</v>
      </c>
      <c r="O371" t="s">
        <v>20</v>
      </c>
      <c r="P371" t="s">
        <v>21</v>
      </c>
      <c r="Q371" t="s">
        <v>1649</v>
      </c>
    </row>
    <row r="372" spans="1:17">
      <c r="A372" t="s">
        <v>17</v>
      </c>
      <c r="B372" t="s">
        <v>110</v>
      </c>
      <c r="C372" t="s">
        <v>1451</v>
      </c>
      <c r="D372" t="s">
        <v>1650</v>
      </c>
      <c r="E372" t="s">
        <v>1650</v>
      </c>
      <c r="F372" s="1">
        <v>44075</v>
      </c>
      <c r="G372" s="1">
        <v>44075</v>
      </c>
      <c r="H372" s="1">
        <v>44075</v>
      </c>
      <c r="I372" s="1">
        <v>44439</v>
      </c>
      <c r="J372">
        <v>11</v>
      </c>
      <c r="K372" t="s">
        <v>19</v>
      </c>
      <c r="O372" t="s">
        <v>20</v>
      </c>
      <c r="P372" t="s">
        <v>21</v>
      </c>
      <c r="Q372" t="s">
        <v>1651</v>
      </c>
    </row>
    <row r="373" spans="1:17">
      <c r="A373" t="s">
        <v>17</v>
      </c>
      <c r="B373" t="s">
        <v>111</v>
      </c>
      <c r="C373" t="s">
        <v>1451</v>
      </c>
      <c r="D373" t="s">
        <v>1652</v>
      </c>
      <c r="E373" t="s">
        <v>1652</v>
      </c>
      <c r="F373" s="1">
        <v>44075</v>
      </c>
      <c r="G373" s="1">
        <v>44075</v>
      </c>
      <c r="H373" s="1">
        <v>44075</v>
      </c>
      <c r="I373" s="1">
        <v>44439</v>
      </c>
      <c r="J373">
        <v>11</v>
      </c>
      <c r="K373" t="s">
        <v>19</v>
      </c>
      <c r="O373" t="s">
        <v>20</v>
      </c>
      <c r="P373" t="s">
        <v>21</v>
      </c>
      <c r="Q373" t="s">
        <v>1653</v>
      </c>
    </row>
    <row r="374" spans="1:17">
      <c r="A374" t="s">
        <v>17</v>
      </c>
      <c r="B374" t="s">
        <v>112</v>
      </c>
      <c r="C374" t="s">
        <v>1451</v>
      </c>
      <c r="D374" t="s">
        <v>1654</v>
      </c>
      <c r="E374" t="s">
        <v>1654</v>
      </c>
      <c r="F374" s="1">
        <v>44075</v>
      </c>
      <c r="G374" s="1">
        <v>44075</v>
      </c>
      <c r="H374" s="1">
        <v>44075</v>
      </c>
      <c r="I374" s="1">
        <v>44439</v>
      </c>
      <c r="J374">
        <v>11</v>
      </c>
      <c r="K374" t="s">
        <v>19</v>
      </c>
      <c r="O374" t="s">
        <v>20</v>
      </c>
      <c r="P374" t="s">
        <v>21</v>
      </c>
      <c r="Q374" t="s">
        <v>1655</v>
      </c>
    </row>
    <row r="375" spans="1:17">
      <c r="A375" t="s">
        <v>17</v>
      </c>
      <c r="B375" t="s">
        <v>113</v>
      </c>
      <c r="C375" t="s">
        <v>1451</v>
      </c>
      <c r="D375" t="s">
        <v>1656</v>
      </c>
      <c r="E375" t="s">
        <v>1656</v>
      </c>
      <c r="F375" s="1">
        <v>44075</v>
      </c>
      <c r="G375" s="1">
        <v>44075</v>
      </c>
      <c r="H375" s="1">
        <v>44075</v>
      </c>
      <c r="I375" s="1">
        <v>44439</v>
      </c>
      <c r="J375">
        <v>11</v>
      </c>
      <c r="K375" t="s">
        <v>19</v>
      </c>
      <c r="O375" t="s">
        <v>20</v>
      </c>
      <c r="P375" t="s">
        <v>21</v>
      </c>
      <c r="Q375" t="s">
        <v>1657</v>
      </c>
    </row>
    <row r="376" spans="1:17">
      <c r="A376" t="s">
        <v>17</v>
      </c>
      <c r="B376" t="s">
        <v>114</v>
      </c>
      <c r="C376" t="s">
        <v>1451</v>
      </c>
      <c r="D376" t="s">
        <v>1658</v>
      </c>
      <c r="E376" t="s">
        <v>1658</v>
      </c>
      <c r="F376" s="1">
        <v>44075</v>
      </c>
      <c r="G376" s="1">
        <v>44075</v>
      </c>
      <c r="H376" s="1">
        <v>44075</v>
      </c>
      <c r="I376" s="1">
        <v>44439</v>
      </c>
      <c r="J376">
        <v>11</v>
      </c>
      <c r="K376" t="s">
        <v>19</v>
      </c>
      <c r="O376" t="s">
        <v>20</v>
      </c>
      <c r="P376" t="s">
        <v>21</v>
      </c>
      <c r="Q376" t="s">
        <v>1659</v>
      </c>
    </row>
    <row r="377" spans="1:17">
      <c r="A377" t="s">
        <v>17</v>
      </c>
      <c r="B377" t="s">
        <v>115</v>
      </c>
      <c r="C377" t="s">
        <v>1451</v>
      </c>
      <c r="D377" t="s">
        <v>1660</v>
      </c>
      <c r="E377" t="s">
        <v>1660</v>
      </c>
      <c r="F377" s="1">
        <v>44075</v>
      </c>
      <c r="G377" s="1">
        <v>44075</v>
      </c>
      <c r="H377" s="1">
        <v>44075</v>
      </c>
      <c r="I377" s="1">
        <v>44439</v>
      </c>
      <c r="J377">
        <v>11</v>
      </c>
      <c r="K377" t="s">
        <v>19</v>
      </c>
      <c r="O377" t="s">
        <v>20</v>
      </c>
      <c r="P377" t="s">
        <v>21</v>
      </c>
      <c r="Q377" t="s">
        <v>1661</v>
      </c>
    </row>
    <row r="378" spans="1:17">
      <c r="A378" t="s">
        <v>17</v>
      </c>
      <c r="B378" t="s">
        <v>116</v>
      </c>
      <c r="C378" t="s">
        <v>1451</v>
      </c>
      <c r="D378" t="s">
        <v>1662</v>
      </c>
      <c r="E378" t="s">
        <v>1662</v>
      </c>
      <c r="F378" s="1">
        <v>44075</v>
      </c>
      <c r="G378" s="1">
        <v>44075</v>
      </c>
      <c r="H378" s="1">
        <v>44075</v>
      </c>
      <c r="I378" s="1">
        <v>44439</v>
      </c>
      <c r="J378">
        <v>11</v>
      </c>
      <c r="K378" t="s">
        <v>19</v>
      </c>
      <c r="O378" t="s">
        <v>20</v>
      </c>
      <c r="P378" t="s">
        <v>21</v>
      </c>
      <c r="Q378" t="s">
        <v>1663</v>
      </c>
    </row>
    <row r="379" spans="1:17">
      <c r="A379" t="s">
        <v>17</v>
      </c>
      <c r="B379" t="s">
        <v>117</v>
      </c>
      <c r="C379" t="s">
        <v>1451</v>
      </c>
      <c r="D379" t="s">
        <v>1664</v>
      </c>
      <c r="E379" t="s">
        <v>1664</v>
      </c>
      <c r="F379" s="1">
        <v>44075</v>
      </c>
      <c r="G379" s="1">
        <v>44075</v>
      </c>
      <c r="H379" s="1">
        <v>44075</v>
      </c>
      <c r="I379" s="1">
        <v>44439</v>
      </c>
      <c r="J379">
        <v>11</v>
      </c>
      <c r="K379" t="s">
        <v>19</v>
      </c>
      <c r="O379" t="s">
        <v>20</v>
      </c>
      <c r="P379" t="s">
        <v>21</v>
      </c>
      <c r="Q379" t="s">
        <v>1665</v>
      </c>
    </row>
    <row r="380" spans="1:17">
      <c r="A380" t="s">
        <v>17</v>
      </c>
      <c r="B380" t="s">
        <v>118</v>
      </c>
      <c r="C380" t="s">
        <v>1451</v>
      </c>
      <c r="D380" t="s">
        <v>1666</v>
      </c>
      <c r="E380" t="s">
        <v>1666</v>
      </c>
      <c r="F380" s="1">
        <v>44075</v>
      </c>
      <c r="G380" s="1">
        <v>44075</v>
      </c>
      <c r="H380" s="1">
        <v>44075</v>
      </c>
      <c r="I380" s="1">
        <v>44439</v>
      </c>
      <c r="J380">
        <v>11</v>
      </c>
      <c r="K380" t="s">
        <v>19</v>
      </c>
      <c r="O380" t="s">
        <v>20</v>
      </c>
      <c r="P380" t="s">
        <v>21</v>
      </c>
      <c r="Q380" t="s">
        <v>1667</v>
      </c>
    </row>
    <row r="381" spans="1:17">
      <c r="A381" t="s">
        <v>17</v>
      </c>
      <c r="B381" t="s">
        <v>119</v>
      </c>
      <c r="C381" t="s">
        <v>1451</v>
      </c>
      <c r="D381" t="s">
        <v>1668</v>
      </c>
      <c r="E381" t="s">
        <v>1668</v>
      </c>
      <c r="F381" s="1">
        <v>44075</v>
      </c>
      <c r="G381" s="1">
        <v>44075</v>
      </c>
      <c r="H381" s="1">
        <v>44075</v>
      </c>
      <c r="I381" s="1">
        <v>44439</v>
      </c>
      <c r="J381">
        <v>11</v>
      </c>
      <c r="K381" t="s">
        <v>19</v>
      </c>
      <c r="O381" t="s">
        <v>20</v>
      </c>
      <c r="P381" t="s">
        <v>21</v>
      </c>
      <c r="Q381" t="s">
        <v>1669</v>
      </c>
    </row>
    <row r="382" spans="1:17">
      <c r="A382" t="s">
        <v>17</v>
      </c>
      <c r="B382" t="s">
        <v>120</v>
      </c>
      <c r="C382" t="s">
        <v>1451</v>
      </c>
      <c r="D382" t="s">
        <v>1670</v>
      </c>
      <c r="E382" t="s">
        <v>1670</v>
      </c>
      <c r="F382" s="1">
        <v>44075</v>
      </c>
      <c r="G382" s="1">
        <v>44075</v>
      </c>
      <c r="H382" s="1">
        <v>44075</v>
      </c>
      <c r="I382" s="1">
        <v>44439</v>
      </c>
      <c r="J382">
        <v>11</v>
      </c>
      <c r="K382" t="s">
        <v>19</v>
      </c>
      <c r="O382" t="s">
        <v>20</v>
      </c>
      <c r="P382" t="s">
        <v>21</v>
      </c>
      <c r="Q382" t="s">
        <v>1671</v>
      </c>
    </row>
    <row r="383" spans="1:17">
      <c r="A383" t="s">
        <v>17</v>
      </c>
      <c r="B383" t="s">
        <v>121</v>
      </c>
      <c r="C383" t="s">
        <v>1451</v>
      </c>
      <c r="D383" t="s">
        <v>1672</v>
      </c>
      <c r="E383" t="s">
        <v>1672</v>
      </c>
      <c r="F383" s="1">
        <v>44075</v>
      </c>
      <c r="G383" s="1">
        <v>44075</v>
      </c>
      <c r="H383" s="1">
        <v>44075</v>
      </c>
      <c r="I383" s="1">
        <v>44439</v>
      </c>
      <c r="J383">
        <v>11</v>
      </c>
      <c r="K383" t="s">
        <v>19</v>
      </c>
      <c r="O383" t="s">
        <v>20</v>
      </c>
      <c r="P383" t="s">
        <v>21</v>
      </c>
      <c r="Q383" t="s">
        <v>1673</v>
      </c>
    </row>
    <row r="384" spans="1:17">
      <c r="A384" t="s">
        <v>17</v>
      </c>
      <c r="B384" t="s">
        <v>122</v>
      </c>
      <c r="C384" t="s">
        <v>1451</v>
      </c>
      <c r="D384" t="s">
        <v>1674</v>
      </c>
      <c r="E384" t="s">
        <v>1674</v>
      </c>
      <c r="F384" s="1">
        <v>44075</v>
      </c>
      <c r="G384" s="1">
        <v>44075</v>
      </c>
      <c r="H384" s="1">
        <v>44075</v>
      </c>
      <c r="I384" s="1">
        <v>44439</v>
      </c>
      <c r="J384">
        <v>11</v>
      </c>
      <c r="K384" t="s">
        <v>19</v>
      </c>
      <c r="O384" t="s">
        <v>20</v>
      </c>
      <c r="P384" t="s">
        <v>21</v>
      </c>
      <c r="Q384" t="s">
        <v>1675</v>
      </c>
    </row>
    <row r="385" spans="1:17">
      <c r="A385" t="s">
        <v>17</v>
      </c>
      <c r="B385" t="s">
        <v>128</v>
      </c>
      <c r="C385" t="s">
        <v>1451</v>
      </c>
      <c r="D385" t="s">
        <v>1676</v>
      </c>
      <c r="E385" t="s">
        <v>1676</v>
      </c>
      <c r="F385" s="1">
        <v>44075</v>
      </c>
      <c r="G385" s="1">
        <v>44075</v>
      </c>
      <c r="H385" s="1">
        <v>44075</v>
      </c>
      <c r="I385" s="1">
        <v>44439</v>
      </c>
      <c r="J385">
        <v>11</v>
      </c>
      <c r="K385" t="s">
        <v>19</v>
      </c>
      <c r="O385" t="s">
        <v>20</v>
      </c>
      <c r="P385" t="s">
        <v>21</v>
      </c>
      <c r="Q385" t="s">
        <v>1677</v>
      </c>
    </row>
    <row r="386" spans="1:17">
      <c r="A386" t="s">
        <v>17</v>
      </c>
      <c r="B386" t="s">
        <v>129</v>
      </c>
      <c r="C386" t="s">
        <v>1451</v>
      </c>
      <c r="D386" t="s">
        <v>1678</v>
      </c>
      <c r="E386" t="s">
        <v>1678</v>
      </c>
      <c r="F386" s="1">
        <v>44075</v>
      </c>
      <c r="G386" s="1">
        <v>44075</v>
      </c>
      <c r="H386" s="1">
        <v>44075</v>
      </c>
      <c r="I386" s="1">
        <v>44439</v>
      </c>
      <c r="J386">
        <v>11</v>
      </c>
      <c r="K386" t="s">
        <v>19</v>
      </c>
      <c r="O386" t="s">
        <v>20</v>
      </c>
      <c r="P386" t="s">
        <v>21</v>
      </c>
      <c r="Q386" t="s">
        <v>1679</v>
      </c>
    </row>
    <row r="387" spans="1:17">
      <c r="A387" t="s">
        <v>17</v>
      </c>
      <c r="B387" t="s">
        <v>130</v>
      </c>
      <c r="C387" t="s">
        <v>1451</v>
      </c>
      <c r="D387" t="s">
        <v>1680</v>
      </c>
      <c r="E387" t="s">
        <v>1680</v>
      </c>
      <c r="F387" s="1">
        <v>44075</v>
      </c>
      <c r="G387" s="1">
        <v>44075</v>
      </c>
      <c r="H387" s="1">
        <v>44075</v>
      </c>
      <c r="I387" s="1">
        <v>44439</v>
      </c>
      <c r="J387">
        <v>11</v>
      </c>
      <c r="K387" t="s">
        <v>19</v>
      </c>
      <c r="O387" t="s">
        <v>20</v>
      </c>
      <c r="P387" t="s">
        <v>21</v>
      </c>
      <c r="Q387" t="s">
        <v>1681</v>
      </c>
    </row>
    <row r="388" spans="1:17">
      <c r="A388" t="s">
        <v>17</v>
      </c>
      <c r="B388" t="s">
        <v>131</v>
      </c>
      <c r="C388" t="s">
        <v>1451</v>
      </c>
      <c r="D388" t="s">
        <v>1682</v>
      </c>
      <c r="E388" t="s">
        <v>1682</v>
      </c>
      <c r="F388" s="1">
        <v>44075</v>
      </c>
      <c r="G388" s="1">
        <v>44075</v>
      </c>
      <c r="H388" s="1">
        <v>44075</v>
      </c>
      <c r="I388" s="1">
        <v>44439</v>
      </c>
      <c r="J388">
        <v>11</v>
      </c>
      <c r="K388" t="s">
        <v>19</v>
      </c>
      <c r="O388" t="s">
        <v>20</v>
      </c>
      <c r="P388" t="s">
        <v>21</v>
      </c>
      <c r="Q388" t="s">
        <v>1683</v>
      </c>
    </row>
    <row r="389" spans="1:17">
      <c r="A389" t="s">
        <v>17</v>
      </c>
      <c r="B389" t="s">
        <v>132</v>
      </c>
      <c r="C389" t="s">
        <v>1451</v>
      </c>
      <c r="D389" t="s">
        <v>1684</v>
      </c>
      <c r="E389" t="s">
        <v>1684</v>
      </c>
      <c r="F389" s="1">
        <v>44075</v>
      </c>
      <c r="G389" s="1">
        <v>44075</v>
      </c>
      <c r="H389" s="1">
        <v>44075</v>
      </c>
      <c r="I389" s="1">
        <v>44439</v>
      </c>
      <c r="J389">
        <v>11</v>
      </c>
      <c r="K389" t="s">
        <v>19</v>
      </c>
      <c r="O389" t="s">
        <v>20</v>
      </c>
      <c r="P389" t="s">
        <v>21</v>
      </c>
      <c r="Q389" t="s">
        <v>1685</v>
      </c>
    </row>
    <row r="390" spans="1:17">
      <c r="A390" t="s">
        <v>17</v>
      </c>
      <c r="B390" t="s">
        <v>123</v>
      </c>
      <c r="C390" t="s">
        <v>1451</v>
      </c>
      <c r="D390" t="s">
        <v>1686</v>
      </c>
      <c r="E390" t="s">
        <v>1686</v>
      </c>
      <c r="F390" s="1">
        <v>44075</v>
      </c>
      <c r="G390" s="1">
        <v>44075</v>
      </c>
      <c r="H390" s="1">
        <v>44075</v>
      </c>
      <c r="I390" s="1">
        <v>44439</v>
      </c>
      <c r="J390">
        <v>11</v>
      </c>
      <c r="K390" t="s">
        <v>19</v>
      </c>
      <c r="O390" t="s">
        <v>20</v>
      </c>
      <c r="P390" t="s">
        <v>21</v>
      </c>
      <c r="Q390" t="s">
        <v>1687</v>
      </c>
    </row>
    <row r="391" spans="1:17">
      <c r="A391" t="s">
        <v>17</v>
      </c>
      <c r="B391" t="s">
        <v>124</v>
      </c>
      <c r="C391" t="s">
        <v>1451</v>
      </c>
      <c r="D391" t="s">
        <v>1688</v>
      </c>
      <c r="E391" t="s">
        <v>1688</v>
      </c>
      <c r="F391" s="1">
        <v>44075</v>
      </c>
      <c r="G391" s="1">
        <v>44075</v>
      </c>
      <c r="H391" s="1">
        <v>44075</v>
      </c>
      <c r="I391" s="1">
        <v>44439</v>
      </c>
      <c r="J391">
        <v>11</v>
      </c>
      <c r="K391" t="s">
        <v>19</v>
      </c>
      <c r="O391" t="s">
        <v>20</v>
      </c>
      <c r="P391" t="s">
        <v>21</v>
      </c>
      <c r="Q391" t="s">
        <v>1689</v>
      </c>
    </row>
    <row r="392" spans="1:17">
      <c r="A392" t="s">
        <v>17</v>
      </c>
      <c r="B392" t="s">
        <v>125</v>
      </c>
      <c r="C392" t="s">
        <v>1451</v>
      </c>
      <c r="D392" t="s">
        <v>1690</v>
      </c>
      <c r="E392" t="s">
        <v>1690</v>
      </c>
      <c r="F392" s="1">
        <v>44075</v>
      </c>
      <c r="G392" s="1">
        <v>44075</v>
      </c>
      <c r="H392" s="1">
        <v>44075</v>
      </c>
      <c r="I392" s="1">
        <v>44439</v>
      </c>
      <c r="J392">
        <v>11</v>
      </c>
      <c r="K392" t="s">
        <v>19</v>
      </c>
      <c r="O392" t="s">
        <v>20</v>
      </c>
      <c r="P392" t="s">
        <v>21</v>
      </c>
      <c r="Q392" t="s">
        <v>1691</v>
      </c>
    </row>
    <row r="393" spans="1:17">
      <c r="A393" t="s">
        <v>17</v>
      </c>
      <c r="B393" t="s">
        <v>126</v>
      </c>
      <c r="C393" t="s">
        <v>1451</v>
      </c>
      <c r="D393" t="s">
        <v>1692</v>
      </c>
      <c r="E393" t="s">
        <v>1692</v>
      </c>
      <c r="F393" s="1">
        <v>44075</v>
      </c>
      <c r="G393" s="1">
        <v>44075</v>
      </c>
      <c r="H393" s="1">
        <v>44075</v>
      </c>
      <c r="I393" s="1">
        <v>44439</v>
      </c>
      <c r="J393">
        <v>11</v>
      </c>
      <c r="K393" t="s">
        <v>19</v>
      </c>
      <c r="O393" t="s">
        <v>20</v>
      </c>
      <c r="P393" t="s">
        <v>21</v>
      </c>
      <c r="Q393" t="s">
        <v>1693</v>
      </c>
    </row>
    <row r="394" spans="1:17">
      <c r="A394" t="s">
        <v>17</v>
      </c>
      <c r="B394" t="s">
        <v>127</v>
      </c>
      <c r="C394" t="s">
        <v>1451</v>
      </c>
      <c r="D394" t="s">
        <v>1694</v>
      </c>
      <c r="E394" t="s">
        <v>1694</v>
      </c>
      <c r="F394" s="1">
        <v>44075</v>
      </c>
      <c r="G394" s="1">
        <v>44075</v>
      </c>
      <c r="H394" s="1">
        <v>44075</v>
      </c>
      <c r="I394" s="1">
        <v>44439</v>
      </c>
      <c r="J394">
        <v>11</v>
      </c>
      <c r="K394" t="s">
        <v>19</v>
      </c>
      <c r="O394" t="s">
        <v>20</v>
      </c>
      <c r="P394" t="s">
        <v>21</v>
      </c>
      <c r="Q394" t="s">
        <v>1695</v>
      </c>
    </row>
    <row r="395" spans="1:17">
      <c r="A395" t="s">
        <v>17</v>
      </c>
      <c r="B395" t="s">
        <v>133</v>
      </c>
      <c r="C395" t="s">
        <v>1451</v>
      </c>
      <c r="D395" t="s">
        <v>1696</v>
      </c>
      <c r="E395" t="s">
        <v>1696</v>
      </c>
      <c r="F395" s="1">
        <v>44075</v>
      </c>
      <c r="G395" s="1">
        <v>44075</v>
      </c>
      <c r="H395" s="1">
        <v>44075</v>
      </c>
      <c r="I395" s="1">
        <v>44439</v>
      </c>
      <c r="J395">
        <v>11</v>
      </c>
      <c r="K395" t="s">
        <v>19</v>
      </c>
      <c r="O395" t="s">
        <v>20</v>
      </c>
      <c r="P395" t="s">
        <v>21</v>
      </c>
      <c r="Q395" t="s">
        <v>1697</v>
      </c>
    </row>
    <row r="396" spans="1:17">
      <c r="A396" t="s">
        <v>17</v>
      </c>
      <c r="B396" t="s">
        <v>134</v>
      </c>
      <c r="C396" t="s">
        <v>1451</v>
      </c>
      <c r="D396" t="s">
        <v>1698</v>
      </c>
      <c r="E396" t="s">
        <v>1698</v>
      </c>
      <c r="F396" s="1">
        <v>44075</v>
      </c>
      <c r="G396" s="1">
        <v>44075</v>
      </c>
      <c r="H396" s="1">
        <v>44075</v>
      </c>
      <c r="I396" s="1">
        <v>44439</v>
      </c>
      <c r="J396">
        <v>11</v>
      </c>
      <c r="K396" t="s">
        <v>19</v>
      </c>
      <c r="O396" t="s">
        <v>20</v>
      </c>
      <c r="P396" t="s">
        <v>21</v>
      </c>
      <c r="Q396" t="s">
        <v>1699</v>
      </c>
    </row>
    <row r="397" spans="1:17">
      <c r="A397" t="s">
        <v>17</v>
      </c>
      <c r="B397" t="s">
        <v>135</v>
      </c>
      <c r="C397" t="s">
        <v>1451</v>
      </c>
      <c r="D397" t="s">
        <v>1700</v>
      </c>
      <c r="E397" t="s">
        <v>1700</v>
      </c>
      <c r="F397" s="1">
        <v>44075</v>
      </c>
      <c r="G397" s="1">
        <v>44075</v>
      </c>
      <c r="H397" s="1">
        <v>44075</v>
      </c>
      <c r="I397" s="1">
        <v>44439</v>
      </c>
      <c r="J397">
        <v>11</v>
      </c>
      <c r="K397" t="s">
        <v>19</v>
      </c>
      <c r="O397" t="s">
        <v>20</v>
      </c>
      <c r="P397" t="s">
        <v>21</v>
      </c>
      <c r="Q397" t="s">
        <v>1701</v>
      </c>
    </row>
    <row r="398" spans="1:17">
      <c r="A398" t="s">
        <v>17</v>
      </c>
      <c r="B398" t="s">
        <v>136</v>
      </c>
      <c r="C398" t="s">
        <v>1451</v>
      </c>
      <c r="D398" t="s">
        <v>1702</v>
      </c>
      <c r="E398" t="s">
        <v>1702</v>
      </c>
      <c r="F398" s="1">
        <v>44075</v>
      </c>
      <c r="G398" s="1">
        <v>44075</v>
      </c>
      <c r="H398" s="1">
        <v>44075</v>
      </c>
      <c r="I398" s="1">
        <v>44439</v>
      </c>
      <c r="J398">
        <v>11</v>
      </c>
      <c r="K398" t="s">
        <v>19</v>
      </c>
      <c r="O398" t="s">
        <v>20</v>
      </c>
      <c r="P398" t="s">
        <v>21</v>
      </c>
      <c r="Q398" t="s">
        <v>1703</v>
      </c>
    </row>
    <row r="399" spans="1:17">
      <c r="A399" t="s">
        <v>17</v>
      </c>
      <c r="B399" t="s">
        <v>137</v>
      </c>
      <c r="C399" t="s">
        <v>1451</v>
      </c>
      <c r="D399" t="s">
        <v>1704</v>
      </c>
      <c r="E399" t="s">
        <v>1704</v>
      </c>
      <c r="F399" s="1">
        <v>44075</v>
      </c>
      <c r="G399" s="1">
        <v>44075</v>
      </c>
      <c r="H399" s="1">
        <v>44075</v>
      </c>
      <c r="I399" s="1">
        <v>44439</v>
      </c>
      <c r="J399">
        <v>11</v>
      </c>
      <c r="K399" t="s">
        <v>19</v>
      </c>
      <c r="O399" t="s">
        <v>20</v>
      </c>
      <c r="P399" t="s">
        <v>21</v>
      </c>
      <c r="Q399" t="s">
        <v>1705</v>
      </c>
    </row>
    <row r="400" spans="1:17">
      <c r="A400" t="s">
        <v>17</v>
      </c>
      <c r="B400" t="s">
        <v>138</v>
      </c>
      <c r="C400" t="s">
        <v>1451</v>
      </c>
      <c r="D400" t="s">
        <v>1706</v>
      </c>
      <c r="E400" t="s">
        <v>1706</v>
      </c>
      <c r="F400" s="1">
        <v>44075</v>
      </c>
      <c r="G400" s="1">
        <v>44075</v>
      </c>
      <c r="H400" s="1">
        <v>44075</v>
      </c>
      <c r="I400" s="1">
        <v>44439</v>
      </c>
      <c r="J400">
        <v>11</v>
      </c>
      <c r="K400" t="s">
        <v>19</v>
      </c>
      <c r="O400" t="s">
        <v>20</v>
      </c>
      <c r="P400" t="s">
        <v>21</v>
      </c>
      <c r="Q400" t="s">
        <v>1707</v>
      </c>
    </row>
    <row r="401" spans="1:17">
      <c r="A401" t="s">
        <v>17</v>
      </c>
      <c r="B401" t="s">
        <v>139</v>
      </c>
      <c r="C401" t="s">
        <v>1451</v>
      </c>
      <c r="D401" t="s">
        <v>1708</v>
      </c>
      <c r="E401" t="s">
        <v>1708</v>
      </c>
      <c r="F401" s="1">
        <v>44075</v>
      </c>
      <c r="G401" s="1">
        <v>44075</v>
      </c>
      <c r="H401" s="1">
        <v>44075</v>
      </c>
      <c r="I401" s="1">
        <v>44439</v>
      </c>
      <c r="J401">
        <v>11</v>
      </c>
      <c r="K401" t="s">
        <v>19</v>
      </c>
      <c r="O401" t="s">
        <v>20</v>
      </c>
      <c r="P401" t="s">
        <v>21</v>
      </c>
      <c r="Q401" t="s">
        <v>1709</v>
      </c>
    </row>
    <row r="402" spans="1:17">
      <c r="A402" t="s">
        <v>17</v>
      </c>
      <c r="B402" t="s">
        <v>139</v>
      </c>
      <c r="C402" t="s">
        <v>1451</v>
      </c>
      <c r="D402" t="s">
        <v>1710</v>
      </c>
      <c r="E402" t="s">
        <v>1710</v>
      </c>
      <c r="F402" s="1">
        <v>44075</v>
      </c>
      <c r="G402" s="1">
        <v>44075</v>
      </c>
      <c r="H402" s="1">
        <v>44075</v>
      </c>
      <c r="I402" s="1">
        <v>44439</v>
      </c>
      <c r="J402">
        <v>11</v>
      </c>
      <c r="K402" t="s">
        <v>19</v>
      </c>
      <c r="O402" t="s">
        <v>20</v>
      </c>
      <c r="P402" t="s">
        <v>21</v>
      </c>
      <c r="Q402" t="s">
        <v>1709</v>
      </c>
    </row>
    <row r="403" spans="1:17">
      <c r="A403" t="s">
        <v>17</v>
      </c>
      <c r="B403" t="s">
        <v>140</v>
      </c>
      <c r="C403" t="s">
        <v>1451</v>
      </c>
      <c r="D403" t="s">
        <v>1711</v>
      </c>
      <c r="E403" t="s">
        <v>1711</v>
      </c>
      <c r="F403" s="1">
        <v>44075</v>
      </c>
      <c r="G403" s="1">
        <v>44075</v>
      </c>
      <c r="H403" s="1">
        <v>44075</v>
      </c>
      <c r="I403" s="1">
        <v>44439</v>
      </c>
      <c r="J403">
        <v>11</v>
      </c>
      <c r="K403" t="s">
        <v>19</v>
      </c>
      <c r="O403" t="s">
        <v>20</v>
      </c>
      <c r="P403" t="s">
        <v>21</v>
      </c>
      <c r="Q403" t="s">
        <v>1712</v>
      </c>
    </row>
    <row r="404" spans="1:17">
      <c r="A404" t="s">
        <v>17</v>
      </c>
      <c r="B404" t="s">
        <v>141</v>
      </c>
      <c r="C404" t="s">
        <v>1451</v>
      </c>
      <c r="D404" t="s">
        <v>1713</v>
      </c>
      <c r="E404" t="s">
        <v>1713</v>
      </c>
      <c r="F404" s="1">
        <v>44075</v>
      </c>
      <c r="G404" s="1">
        <v>44075</v>
      </c>
      <c r="H404" s="1">
        <v>44075</v>
      </c>
      <c r="I404" s="1">
        <v>44439</v>
      </c>
      <c r="J404">
        <v>11</v>
      </c>
      <c r="K404" t="s">
        <v>19</v>
      </c>
      <c r="O404" t="s">
        <v>20</v>
      </c>
      <c r="P404" t="s">
        <v>21</v>
      </c>
      <c r="Q404" t="s">
        <v>1714</v>
      </c>
    </row>
    <row r="405" spans="1:17">
      <c r="A405" t="s">
        <v>17</v>
      </c>
      <c r="B405" t="s">
        <v>142</v>
      </c>
      <c r="C405" t="s">
        <v>1451</v>
      </c>
      <c r="D405" t="s">
        <v>1715</v>
      </c>
      <c r="E405" t="s">
        <v>1715</v>
      </c>
      <c r="F405" s="1">
        <v>44075</v>
      </c>
      <c r="G405" s="1">
        <v>44075</v>
      </c>
      <c r="H405" s="1">
        <v>44075</v>
      </c>
      <c r="I405" s="1">
        <v>44439</v>
      </c>
      <c r="J405">
        <v>11</v>
      </c>
      <c r="K405" t="s">
        <v>19</v>
      </c>
      <c r="O405" t="s">
        <v>20</v>
      </c>
      <c r="P405" t="s">
        <v>21</v>
      </c>
      <c r="Q405" t="s">
        <v>1716</v>
      </c>
    </row>
    <row r="406" spans="1:17">
      <c r="A406" t="s">
        <v>17</v>
      </c>
      <c r="B406" t="s">
        <v>143</v>
      </c>
      <c r="C406" t="s">
        <v>1451</v>
      </c>
      <c r="D406" t="s">
        <v>1717</v>
      </c>
      <c r="E406" t="s">
        <v>1717</v>
      </c>
      <c r="F406" s="1">
        <v>44075</v>
      </c>
      <c r="G406" s="1">
        <v>44075</v>
      </c>
      <c r="H406" s="1">
        <v>44075</v>
      </c>
      <c r="I406" s="1">
        <v>44439</v>
      </c>
      <c r="J406">
        <v>11</v>
      </c>
      <c r="K406" t="s">
        <v>19</v>
      </c>
      <c r="O406" t="s">
        <v>20</v>
      </c>
      <c r="P406" t="s">
        <v>21</v>
      </c>
      <c r="Q406" t="s">
        <v>1718</v>
      </c>
    </row>
    <row r="407" spans="1:17">
      <c r="A407" t="s">
        <v>17</v>
      </c>
      <c r="B407" t="s">
        <v>144</v>
      </c>
      <c r="C407" t="s">
        <v>1451</v>
      </c>
      <c r="D407" t="s">
        <v>1719</v>
      </c>
      <c r="E407" t="s">
        <v>1719</v>
      </c>
      <c r="F407" s="1">
        <v>44075</v>
      </c>
      <c r="G407" s="1">
        <v>44075</v>
      </c>
      <c r="H407" s="1">
        <v>44075</v>
      </c>
      <c r="I407" s="1">
        <v>44439</v>
      </c>
      <c r="J407">
        <v>11</v>
      </c>
      <c r="K407" t="s">
        <v>19</v>
      </c>
      <c r="O407" t="s">
        <v>20</v>
      </c>
      <c r="P407" t="s">
        <v>21</v>
      </c>
      <c r="Q407" t="s">
        <v>1720</v>
      </c>
    </row>
    <row r="408" spans="1:17">
      <c r="A408" t="s">
        <v>17</v>
      </c>
      <c r="B408" t="s">
        <v>145</v>
      </c>
      <c r="C408" t="s">
        <v>1451</v>
      </c>
      <c r="D408" t="s">
        <v>1721</v>
      </c>
      <c r="E408" t="s">
        <v>1721</v>
      </c>
      <c r="F408" s="1">
        <v>44075</v>
      </c>
      <c r="G408" s="1">
        <v>44075</v>
      </c>
      <c r="H408" s="1">
        <v>44075</v>
      </c>
      <c r="I408" s="1">
        <v>44439</v>
      </c>
      <c r="J408">
        <v>11</v>
      </c>
      <c r="K408" t="s">
        <v>19</v>
      </c>
      <c r="O408" t="s">
        <v>20</v>
      </c>
      <c r="P408" t="s">
        <v>21</v>
      </c>
      <c r="Q408" t="s">
        <v>1722</v>
      </c>
    </row>
    <row r="409" spans="1:17">
      <c r="A409" t="s">
        <v>17</v>
      </c>
      <c r="B409" t="s">
        <v>146</v>
      </c>
      <c r="C409" t="s">
        <v>1451</v>
      </c>
      <c r="D409" t="s">
        <v>1723</v>
      </c>
      <c r="E409" t="s">
        <v>1723</v>
      </c>
      <c r="F409" s="1">
        <v>44075</v>
      </c>
      <c r="G409" s="1">
        <v>44075</v>
      </c>
      <c r="H409" s="1">
        <v>44075</v>
      </c>
      <c r="I409" s="1">
        <v>44439</v>
      </c>
      <c r="J409">
        <v>11</v>
      </c>
      <c r="K409" t="s">
        <v>19</v>
      </c>
      <c r="O409" t="s">
        <v>20</v>
      </c>
      <c r="P409" t="s">
        <v>21</v>
      </c>
      <c r="Q409" t="s">
        <v>1724</v>
      </c>
    </row>
    <row r="410" spans="1:17">
      <c r="A410" t="s">
        <v>17</v>
      </c>
      <c r="B410" t="s">
        <v>147</v>
      </c>
      <c r="C410" t="s">
        <v>1451</v>
      </c>
      <c r="D410" t="s">
        <v>1725</v>
      </c>
      <c r="E410" t="s">
        <v>1725</v>
      </c>
      <c r="F410" s="1">
        <v>44075</v>
      </c>
      <c r="G410" s="1">
        <v>44075</v>
      </c>
      <c r="H410" s="1">
        <v>44075</v>
      </c>
      <c r="I410" s="1">
        <v>44439</v>
      </c>
      <c r="J410">
        <v>11</v>
      </c>
      <c r="K410" t="s">
        <v>19</v>
      </c>
      <c r="O410" t="s">
        <v>20</v>
      </c>
      <c r="P410" t="s">
        <v>21</v>
      </c>
      <c r="Q410" t="s">
        <v>1726</v>
      </c>
    </row>
    <row r="411" spans="1:17">
      <c r="A411" t="s">
        <v>17</v>
      </c>
      <c r="B411" t="s">
        <v>148</v>
      </c>
      <c r="C411" t="s">
        <v>1451</v>
      </c>
      <c r="D411" t="s">
        <v>1727</v>
      </c>
      <c r="E411" t="s">
        <v>1727</v>
      </c>
      <c r="F411" s="1">
        <v>44075</v>
      </c>
      <c r="G411" s="1">
        <v>44075</v>
      </c>
      <c r="H411" s="1">
        <v>44075</v>
      </c>
      <c r="I411" s="1">
        <v>44439</v>
      </c>
      <c r="J411">
        <v>11</v>
      </c>
      <c r="K411" t="s">
        <v>19</v>
      </c>
      <c r="O411" t="s">
        <v>20</v>
      </c>
      <c r="P411" t="s">
        <v>21</v>
      </c>
      <c r="Q411" t="s">
        <v>1728</v>
      </c>
    </row>
    <row r="412" spans="1:17">
      <c r="A412" t="s">
        <v>17</v>
      </c>
      <c r="B412" t="s">
        <v>149</v>
      </c>
      <c r="C412" t="s">
        <v>1451</v>
      </c>
      <c r="D412" t="s">
        <v>1729</v>
      </c>
      <c r="E412" t="s">
        <v>1729</v>
      </c>
      <c r="F412" s="1">
        <v>44075</v>
      </c>
      <c r="G412" s="1">
        <v>44075</v>
      </c>
      <c r="H412" s="1">
        <v>44075</v>
      </c>
      <c r="I412" s="1">
        <v>44439</v>
      </c>
      <c r="J412">
        <v>11</v>
      </c>
      <c r="K412" t="s">
        <v>19</v>
      </c>
      <c r="O412" t="s">
        <v>20</v>
      </c>
      <c r="P412" t="s">
        <v>21</v>
      </c>
      <c r="Q412" t="s">
        <v>1730</v>
      </c>
    </row>
    <row r="413" spans="1:17">
      <c r="A413" t="s">
        <v>17</v>
      </c>
      <c r="B413" t="s">
        <v>150</v>
      </c>
      <c r="C413" t="s">
        <v>1451</v>
      </c>
      <c r="D413" t="s">
        <v>1731</v>
      </c>
      <c r="E413" t="s">
        <v>1731</v>
      </c>
      <c r="F413" s="1">
        <v>44075</v>
      </c>
      <c r="G413" s="1">
        <v>44075</v>
      </c>
      <c r="H413" s="1">
        <v>44075</v>
      </c>
      <c r="I413" s="1">
        <v>44439</v>
      </c>
      <c r="J413">
        <v>11</v>
      </c>
      <c r="K413" t="s">
        <v>19</v>
      </c>
      <c r="O413" t="s">
        <v>20</v>
      </c>
      <c r="P413" t="s">
        <v>21</v>
      </c>
      <c r="Q413" t="s">
        <v>1732</v>
      </c>
    </row>
    <row r="414" spans="1:17">
      <c r="A414" t="s">
        <v>17</v>
      </c>
      <c r="B414" t="s">
        <v>151</v>
      </c>
      <c r="C414" t="s">
        <v>1451</v>
      </c>
      <c r="D414" t="s">
        <v>1733</v>
      </c>
      <c r="E414" t="s">
        <v>1733</v>
      </c>
      <c r="F414" s="1">
        <v>44075</v>
      </c>
      <c r="G414" s="1">
        <v>44075</v>
      </c>
      <c r="H414" s="1">
        <v>44075</v>
      </c>
      <c r="I414" s="1">
        <v>44439</v>
      </c>
      <c r="J414">
        <v>11</v>
      </c>
      <c r="K414" t="s">
        <v>19</v>
      </c>
      <c r="O414" t="s">
        <v>20</v>
      </c>
      <c r="P414" t="s">
        <v>21</v>
      </c>
      <c r="Q414" t="s">
        <v>1734</v>
      </c>
    </row>
    <row r="415" spans="1:17">
      <c r="A415" t="s">
        <v>17</v>
      </c>
      <c r="B415" t="s">
        <v>152</v>
      </c>
      <c r="C415" t="s">
        <v>1451</v>
      </c>
      <c r="D415" t="s">
        <v>1735</v>
      </c>
      <c r="E415" t="s">
        <v>1735</v>
      </c>
      <c r="F415" s="1">
        <v>44075</v>
      </c>
      <c r="G415" s="1">
        <v>44075</v>
      </c>
      <c r="H415" s="1">
        <v>44075</v>
      </c>
      <c r="I415" s="1">
        <v>44439</v>
      </c>
      <c r="J415">
        <v>11</v>
      </c>
      <c r="K415" t="s">
        <v>19</v>
      </c>
      <c r="O415" t="s">
        <v>20</v>
      </c>
      <c r="P415" t="s">
        <v>21</v>
      </c>
      <c r="Q415" t="s">
        <v>1736</v>
      </c>
    </row>
    <row r="416" spans="1:17">
      <c r="A416" t="s">
        <v>17</v>
      </c>
      <c r="B416" t="s">
        <v>153</v>
      </c>
      <c r="C416" t="s">
        <v>1451</v>
      </c>
      <c r="D416" t="s">
        <v>1737</v>
      </c>
      <c r="E416" t="s">
        <v>1737</v>
      </c>
      <c r="F416" s="1">
        <v>44075</v>
      </c>
      <c r="G416" s="1">
        <v>44075</v>
      </c>
      <c r="H416" s="1">
        <v>44075</v>
      </c>
      <c r="I416" s="1">
        <v>44439</v>
      </c>
      <c r="J416">
        <v>11</v>
      </c>
      <c r="K416" t="s">
        <v>19</v>
      </c>
      <c r="O416" t="s">
        <v>20</v>
      </c>
      <c r="P416" t="s">
        <v>21</v>
      </c>
      <c r="Q416" t="s">
        <v>1738</v>
      </c>
    </row>
    <row r="417" spans="1:17">
      <c r="A417" t="s">
        <v>17</v>
      </c>
      <c r="B417" t="s">
        <v>154</v>
      </c>
      <c r="C417" t="s">
        <v>1451</v>
      </c>
      <c r="D417" t="s">
        <v>1739</v>
      </c>
      <c r="E417" t="s">
        <v>1739</v>
      </c>
      <c r="F417" s="1">
        <v>44075</v>
      </c>
      <c r="G417" s="1">
        <v>44075</v>
      </c>
      <c r="H417" s="1">
        <v>44075</v>
      </c>
      <c r="I417" s="1">
        <v>44439</v>
      </c>
      <c r="J417">
        <v>11</v>
      </c>
      <c r="K417" t="s">
        <v>19</v>
      </c>
      <c r="O417" t="s">
        <v>20</v>
      </c>
      <c r="P417" t="s">
        <v>21</v>
      </c>
      <c r="Q417" t="s">
        <v>1740</v>
      </c>
    </row>
    <row r="418" spans="1:17">
      <c r="A418" t="s">
        <v>17</v>
      </c>
      <c r="B418" t="s">
        <v>155</v>
      </c>
      <c r="C418" t="s">
        <v>1451</v>
      </c>
      <c r="D418" t="s">
        <v>1741</v>
      </c>
      <c r="E418" t="s">
        <v>1741</v>
      </c>
      <c r="F418" s="1">
        <v>44075</v>
      </c>
      <c r="G418" s="1">
        <v>44075</v>
      </c>
      <c r="H418" s="1">
        <v>44075</v>
      </c>
      <c r="I418" s="1">
        <v>44439</v>
      </c>
      <c r="J418">
        <v>11</v>
      </c>
      <c r="K418" t="s">
        <v>19</v>
      </c>
      <c r="O418" t="s">
        <v>20</v>
      </c>
      <c r="P418" t="s">
        <v>21</v>
      </c>
      <c r="Q418" t="s">
        <v>1742</v>
      </c>
    </row>
    <row r="419" spans="1:17">
      <c r="A419" t="s">
        <v>17</v>
      </c>
      <c r="B419" t="s">
        <v>156</v>
      </c>
      <c r="C419" t="s">
        <v>1451</v>
      </c>
      <c r="D419" t="s">
        <v>1743</v>
      </c>
      <c r="E419" t="s">
        <v>1743</v>
      </c>
      <c r="F419" s="1">
        <v>44075</v>
      </c>
      <c r="G419" s="1">
        <v>44075</v>
      </c>
      <c r="H419" s="1">
        <v>44075</v>
      </c>
      <c r="I419" s="1">
        <v>44439</v>
      </c>
      <c r="J419">
        <v>11</v>
      </c>
      <c r="K419" t="s">
        <v>19</v>
      </c>
      <c r="O419" t="s">
        <v>20</v>
      </c>
      <c r="P419" t="s">
        <v>21</v>
      </c>
      <c r="Q419" t="s">
        <v>1744</v>
      </c>
    </row>
    <row r="420" spans="1:17">
      <c r="A420" t="s">
        <v>17</v>
      </c>
      <c r="B420" t="s">
        <v>157</v>
      </c>
      <c r="C420" t="s">
        <v>1451</v>
      </c>
      <c r="D420" t="s">
        <v>1745</v>
      </c>
      <c r="E420" t="s">
        <v>1745</v>
      </c>
      <c r="F420" s="1">
        <v>44075</v>
      </c>
      <c r="G420" s="1">
        <v>44075</v>
      </c>
      <c r="H420" s="1">
        <v>44075</v>
      </c>
      <c r="I420" s="1">
        <v>44439</v>
      </c>
      <c r="J420">
        <v>11</v>
      </c>
      <c r="K420" t="s">
        <v>19</v>
      </c>
      <c r="O420" t="s">
        <v>20</v>
      </c>
      <c r="P420" t="s">
        <v>21</v>
      </c>
      <c r="Q420" t="s">
        <v>1746</v>
      </c>
    </row>
    <row r="421" spans="1:17">
      <c r="A421" t="s">
        <v>17</v>
      </c>
      <c r="B421" t="s">
        <v>158</v>
      </c>
      <c r="C421" t="s">
        <v>1451</v>
      </c>
      <c r="D421" t="s">
        <v>1747</v>
      </c>
      <c r="E421" t="s">
        <v>1747</v>
      </c>
      <c r="F421" s="1">
        <v>44075</v>
      </c>
      <c r="G421" s="1">
        <v>44075</v>
      </c>
      <c r="H421" s="1">
        <v>44075</v>
      </c>
      <c r="I421" s="1">
        <v>44439</v>
      </c>
      <c r="J421">
        <v>11</v>
      </c>
      <c r="K421" t="s">
        <v>19</v>
      </c>
      <c r="O421" t="s">
        <v>20</v>
      </c>
      <c r="P421" t="s">
        <v>21</v>
      </c>
      <c r="Q421" t="s">
        <v>1748</v>
      </c>
    </row>
    <row r="422" spans="1:17">
      <c r="A422" t="s">
        <v>17</v>
      </c>
      <c r="B422" t="s">
        <v>159</v>
      </c>
      <c r="C422" t="s">
        <v>1451</v>
      </c>
      <c r="D422" t="s">
        <v>1749</v>
      </c>
      <c r="E422" t="s">
        <v>1749</v>
      </c>
      <c r="F422" s="1">
        <v>44075</v>
      </c>
      <c r="G422" s="1">
        <v>44075</v>
      </c>
      <c r="H422" s="1">
        <v>44075</v>
      </c>
      <c r="I422" s="1">
        <v>44439</v>
      </c>
      <c r="J422">
        <v>11</v>
      </c>
      <c r="K422" t="s">
        <v>19</v>
      </c>
      <c r="O422" t="s">
        <v>20</v>
      </c>
      <c r="P422" t="s">
        <v>21</v>
      </c>
      <c r="Q422" t="s">
        <v>1750</v>
      </c>
    </row>
    <row r="423" spans="1:17">
      <c r="A423" t="s">
        <v>17</v>
      </c>
      <c r="B423" t="s">
        <v>160</v>
      </c>
      <c r="C423" t="s">
        <v>1451</v>
      </c>
      <c r="D423" t="s">
        <v>1751</v>
      </c>
      <c r="E423" t="s">
        <v>1751</v>
      </c>
      <c r="F423" s="1">
        <v>44075</v>
      </c>
      <c r="G423" s="1">
        <v>44075</v>
      </c>
      <c r="H423" s="1">
        <v>44075</v>
      </c>
      <c r="I423" s="1">
        <v>44439</v>
      </c>
      <c r="J423">
        <v>11</v>
      </c>
      <c r="K423" t="s">
        <v>19</v>
      </c>
      <c r="O423" t="s">
        <v>20</v>
      </c>
      <c r="P423" t="s">
        <v>21</v>
      </c>
      <c r="Q423" t="s">
        <v>1752</v>
      </c>
    </row>
    <row r="424" spans="1:17">
      <c r="A424" t="s">
        <v>17</v>
      </c>
      <c r="B424" t="s">
        <v>161</v>
      </c>
      <c r="C424" t="s">
        <v>1451</v>
      </c>
      <c r="D424" t="s">
        <v>1753</v>
      </c>
      <c r="E424" t="s">
        <v>1753</v>
      </c>
      <c r="F424" s="1">
        <v>44075</v>
      </c>
      <c r="G424" s="1">
        <v>44075</v>
      </c>
      <c r="H424" s="1">
        <v>44075</v>
      </c>
      <c r="I424" s="1">
        <v>44439</v>
      </c>
      <c r="J424">
        <v>11</v>
      </c>
      <c r="K424" t="s">
        <v>19</v>
      </c>
      <c r="O424" t="s">
        <v>20</v>
      </c>
      <c r="P424" t="s">
        <v>21</v>
      </c>
      <c r="Q424" t="s">
        <v>1754</v>
      </c>
    </row>
    <row r="425" spans="1:17">
      <c r="A425" t="s">
        <v>17</v>
      </c>
      <c r="B425" t="s">
        <v>162</v>
      </c>
      <c r="C425" t="s">
        <v>1451</v>
      </c>
      <c r="D425" t="s">
        <v>1755</v>
      </c>
      <c r="E425" t="s">
        <v>1755</v>
      </c>
      <c r="F425" s="1">
        <v>44075</v>
      </c>
      <c r="G425" s="1">
        <v>44075</v>
      </c>
      <c r="H425" s="1">
        <v>44075</v>
      </c>
      <c r="I425" s="1">
        <v>44439</v>
      </c>
      <c r="J425">
        <v>11</v>
      </c>
      <c r="K425" t="s">
        <v>19</v>
      </c>
      <c r="O425" t="s">
        <v>20</v>
      </c>
      <c r="P425" t="s">
        <v>21</v>
      </c>
      <c r="Q425" t="s">
        <v>1756</v>
      </c>
    </row>
    <row r="426" spans="1:17">
      <c r="A426" t="s">
        <v>17</v>
      </c>
      <c r="B426" t="s">
        <v>163</v>
      </c>
      <c r="C426" t="s">
        <v>1451</v>
      </c>
      <c r="D426" t="s">
        <v>1757</v>
      </c>
      <c r="E426" t="s">
        <v>1757</v>
      </c>
      <c r="F426" s="1">
        <v>44075</v>
      </c>
      <c r="G426" s="1">
        <v>44075</v>
      </c>
      <c r="H426" s="1">
        <v>44075</v>
      </c>
      <c r="I426" s="1">
        <v>44439</v>
      </c>
      <c r="J426">
        <v>11</v>
      </c>
      <c r="K426" t="s">
        <v>19</v>
      </c>
      <c r="O426" t="s">
        <v>20</v>
      </c>
      <c r="P426" t="s">
        <v>21</v>
      </c>
      <c r="Q426" t="s">
        <v>1758</v>
      </c>
    </row>
    <row r="427" spans="1:17">
      <c r="A427" t="s">
        <v>17</v>
      </c>
      <c r="B427" t="s">
        <v>164</v>
      </c>
      <c r="C427" t="s">
        <v>1451</v>
      </c>
      <c r="D427" t="s">
        <v>1759</v>
      </c>
      <c r="E427" t="s">
        <v>1759</v>
      </c>
      <c r="F427" s="1">
        <v>44075</v>
      </c>
      <c r="G427" s="1">
        <v>44075</v>
      </c>
      <c r="H427" s="1">
        <v>44075</v>
      </c>
      <c r="I427" s="1">
        <v>44439</v>
      </c>
      <c r="J427">
        <v>11</v>
      </c>
      <c r="K427" t="s">
        <v>19</v>
      </c>
      <c r="O427" t="s">
        <v>20</v>
      </c>
      <c r="P427" t="s">
        <v>21</v>
      </c>
      <c r="Q427" t="s">
        <v>1760</v>
      </c>
    </row>
    <row r="428" spans="1:17">
      <c r="A428" t="s">
        <v>17</v>
      </c>
      <c r="B428" t="s">
        <v>165</v>
      </c>
      <c r="C428" t="s">
        <v>1451</v>
      </c>
      <c r="D428" t="s">
        <v>1761</v>
      </c>
      <c r="E428" t="s">
        <v>1761</v>
      </c>
      <c r="F428" s="1">
        <v>44075</v>
      </c>
      <c r="G428" s="1">
        <v>44075</v>
      </c>
      <c r="H428" s="1">
        <v>44075</v>
      </c>
      <c r="I428" s="1">
        <v>44439</v>
      </c>
      <c r="J428">
        <v>11</v>
      </c>
      <c r="K428" t="s">
        <v>19</v>
      </c>
      <c r="O428" t="s">
        <v>20</v>
      </c>
      <c r="P428" t="s">
        <v>21</v>
      </c>
      <c r="Q428" t="s">
        <v>1762</v>
      </c>
    </row>
    <row r="429" spans="1:17">
      <c r="A429" t="s">
        <v>17</v>
      </c>
      <c r="B429" t="s">
        <v>166</v>
      </c>
      <c r="C429" t="s">
        <v>1451</v>
      </c>
      <c r="D429" t="s">
        <v>1763</v>
      </c>
      <c r="E429" t="s">
        <v>1763</v>
      </c>
      <c r="F429" s="1">
        <v>44075</v>
      </c>
      <c r="G429" s="1">
        <v>44075</v>
      </c>
      <c r="H429" s="1">
        <v>44075</v>
      </c>
      <c r="I429" s="1">
        <v>44439</v>
      </c>
      <c r="J429">
        <v>11</v>
      </c>
      <c r="K429" t="s">
        <v>19</v>
      </c>
      <c r="O429" t="s">
        <v>20</v>
      </c>
      <c r="P429" t="s">
        <v>21</v>
      </c>
      <c r="Q429" t="s">
        <v>1764</v>
      </c>
    </row>
    <row r="430" spans="1:17">
      <c r="A430" t="s">
        <v>17</v>
      </c>
      <c r="B430" t="s">
        <v>167</v>
      </c>
      <c r="C430" t="s">
        <v>1451</v>
      </c>
      <c r="D430" t="s">
        <v>1765</v>
      </c>
      <c r="E430" t="s">
        <v>1765</v>
      </c>
      <c r="F430" s="1">
        <v>44075</v>
      </c>
      <c r="G430" s="1">
        <v>44075</v>
      </c>
      <c r="H430" s="1">
        <v>44075</v>
      </c>
      <c r="I430" s="1">
        <v>44439</v>
      </c>
      <c r="J430">
        <v>11</v>
      </c>
      <c r="K430" t="s">
        <v>19</v>
      </c>
      <c r="O430" t="s">
        <v>20</v>
      </c>
      <c r="P430" t="s">
        <v>21</v>
      </c>
      <c r="Q430" t="s">
        <v>1766</v>
      </c>
    </row>
    <row r="431" spans="1:17">
      <c r="A431" t="s">
        <v>17</v>
      </c>
      <c r="B431" t="s">
        <v>168</v>
      </c>
      <c r="C431" t="s">
        <v>1451</v>
      </c>
      <c r="D431" t="s">
        <v>1767</v>
      </c>
      <c r="E431" t="s">
        <v>1767</v>
      </c>
      <c r="F431" s="1">
        <v>44075</v>
      </c>
      <c r="G431" s="1">
        <v>44075</v>
      </c>
      <c r="H431" s="1">
        <v>44075</v>
      </c>
      <c r="I431" s="1">
        <v>44439</v>
      </c>
      <c r="J431">
        <v>11</v>
      </c>
      <c r="K431" t="s">
        <v>19</v>
      </c>
      <c r="O431" t="s">
        <v>20</v>
      </c>
      <c r="P431" t="s">
        <v>21</v>
      </c>
      <c r="Q431" t="s">
        <v>1768</v>
      </c>
    </row>
    <row r="432" spans="1:17">
      <c r="A432" t="s">
        <v>17</v>
      </c>
      <c r="B432" t="s">
        <v>169</v>
      </c>
      <c r="C432" t="s">
        <v>1451</v>
      </c>
      <c r="D432" t="s">
        <v>1769</v>
      </c>
      <c r="E432" t="s">
        <v>1769</v>
      </c>
      <c r="F432" s="1">
        <v>44075</v>
      </c>
      <c r="G432" s="1">
        <v>44075</v>
      </c>
      <c r="H432" s="1">
        <v>44075</v>
      </c>
      <c r="I432" s="1">
        <v>44439</v>
      </c>
      <c r="J432">
        <v>11</v>
      </c>
      <c r="K432" t="s">
        <v>19</v>
      </c>
      <c r="O432" t="s">
        <v>20</v>
      </c>
      <c r="P432" t="s">
        <v>21</v>
      </c>
      <c r="Q432" t="s">
        <v>1770</v>
      </c>
    </row>
    <row r="433" spans="1:17">
      <c r="A433" t="s">
        <v>17</v>
      </c>
      <c r="B433" t="s">
        <v>170</v>
      </c>
      <c r="C433" t="s">
        <v>1451</v>
      </c>
      <c r="D433" t="s">
        <v>1771</v>
      </c>
      <c r="E433" t="s">
        <v>1771</v>
      </c>
      <c r="F433" s="1">
        <v>44075</v>
      </c>
      <c r="G433" s="1">
        <v>44075</v>
      </c>
      <c r="H433" s="1">
        <v>44075</v>
      </c>
      <c r="I433" s="1">
        <v>44439</v>
      </c>
      <c r="J433">
        <v>11</v>
      </c>
      <c r="K433" t="s">
        <v>19</v>
      </c>
      <c r="O433" t="s">
        <v>20</v>
      </c>
      <c r="P433" t="s">
        <v>21</v>
      </c>
      <c r="Q433" t="s">
        <v>1772</v>
      </c>
    </row>
    <row r="434" spans="1:17">
      <c r="A434" t="s">
        <v>17</v>
      </c>
      <c r="B434" t="s">
        <v>171</v>
      </c>
      <c r="C434" t="s">
        <v>1451</v>
      </c>
      <c r="D434" t="s">
        <v>1773</v>
      </c>
      <c r="E434" t="s">
        <v>1773</v>
      </c>
      <c r="F434" s="1">
        <v>44075</v>
      </c>
      <c r="G434" s="1">
        <v>44075</v>
      </c>
      <c r="H434" s="1">
        <v>44075</v>
      </c>
      <c r="I434" s="1">
        <v>44439</v>
      </c>
      <c r="J434">
        <v>11</v>
      </c>
      <c r="K434" t="s">
        <v>19</v>
      </c>
      <c r="O434" t="s">
        <v>20</v>
      </c>
      <c r="P434" t="s">
        <v>21</v>
      </c>
      <c r="Q434" t="s">
        <v>1774</v>
      </c>
    </row>
    <row r="435" spans="1:17">
      <c r="A435" t="s">
        <v>17</v>
      </c>
      <c r="B435" t="s">
        <v>176</v>
      </c>
      <c r="C435" t="s">
        <v>1775</v>
      </c>
      <c r="D435" t="s">
        <v>1776</v>
      </c>
      <c r="E435" t="s">
        <v>1776</v>
      </c>
      <c r="F435" s="1">
        <v>44075</v>
      </c>
      <c r="G435" s="1">
        <v>44075</v>
      </c>
      <c r="H435" s="1">
        <v>44075</v>
      </c>
      <c r="I435" s="1">
        <v>44439</v>
      </c>
      <c r="J435">
        <v>11</v>
      </c>
      <c r="K435" t="s">
        <v>19</v>
      </c>
      <c r="O435" t="s">
        <v>20</v>
      </c>
      <c r="P435" t="s">
        <v>21</v>
      </c>
      <c r="Q435" t="s">
        <v>1777</v>
      </c>
    </row>
    <row r="436" spans="1:17">
      <c r="A436" t="s">
        <v>17</v>
      </c>
      <c r="B436" t="s">
        <v>177</v>
      </c>
      <c r="C436" t="s">
        <v>1775</v>
      </c>
      <c r="D436" t="s">
        <v>1778</v>
      </c>
      <c r="E436" t="s">
        <v>1778</v>
      </c>
      <c r="F436" s="1">
        <v>44075</v>
      </c>
      <c r="G436" s="1">
        <v>44075</v>
      </c>
      <c r="H436" s="1">
        <v>44075</v>
      </c>
      <c r="I436" s="1">
        <v>44439</v>
      </c>
      <c r="J436">
        <v>11</v>
      </c>
      <c r="K436" t="s">
        <v>19</v>
      </c>
      <c r="O436" t="s">
        <v>20</v>
      </c>
      <c r="P436" t="s">
        <v>21</v>
      </c>
      <c r="Q436" t="s">
        <v>1779</v>
      </c>
    </row>
    <row r="437" spans="1:17">
      <c r="A437" t="s">
        <v>17</v>
      </c>
      <c r="B437" t="s">
        <v>178</v>
      </c>
      <c r="C437" t="s">
        <v>1775</v>
      </c>
      <c r="D437" t="s">
        <v>1780</v>
      </c>
      <c r="E437" t="s">
        <v>1780</v>
      </c>
      <c r="F437" s="1">
        <v>44075</v>
      </c>
      <c r="G437" s="1">
        <v>44075</v>
      </c>
      <c r="H437" s="1">
        <v>44075</v>
      </c>
      <c r="I437" s="1">
        <v>44439</v>
      </c>
      <c r="J437">
        <v>11</v>
      </c>
      <c r="K437" t="s">
        <v>19</v>
      </c>
      <c r="O437" t="s">
        <v>20</v>
      </c>
      <c r="P437" t="s">
        <v>21</v>
      </c>
      <c r="Q437" t="s">
        <v>1781</v>
      </c>
    </row>
    <row r="438" spans="1:17">
      <c r="A438" t="s">
        <v>17</v>
      </c>
      <c r="B438" t="s">
        <v>179</v>
      </c>
      <c r="C438" t="s">
        <v>1775</v>
      </c>
      <c r="D438" t="s">
        <v>1782</v>
      </c>
      <c r="E438" t="s">
        <v>1782</v>
      </c>
      <c r="F438" s="1">
        <v>44075</v>
      </c>
      <c r="G438" s="1">
        <v>44075</v>
      </c>
      <c r="H438" s="1">
        <v>44075</v>
      </c>
      <c r="I438" s="1">
        <v>44439</v>
      </c>
      <c r="J438">
        <v>11</v>
      </c>
      <c r="K438" t="s">
        <v>19</v>
      </c>
      <c r="O438" t="s">
        <v>20</v>
      </c>
      <c r="P438" t="s">
        <v>21</v>
      </c>
      <c r="Q438" t="s">
        <v>1783</v>
      </c>
    </row>
    <row r="439" spans="1:17">
      <c r="A439" t="s">
        <v>17</v>
      </c>
      <c r="B439" t="s">
        <v>172</v>
      </c>
      <c r="C439" t="s">
        <v>1775</v>
      </c>
      <c r="D439" t="s">
        <v>1784</v>
      </c>
      <c r="E439" t="s">
        <v>1784</v>
      </c>
      <c r="F439" s="1">
        <v>44075</v>
      </c>
      <c r="G439" s="1">
        <v>44075</v>
      </c>
      <c r="H439" s="1">
        <v>44075</v>
      </c>
      <c r="I439" s="1">
        <v>44439</v>
      </c>
      <c r="J439">
        <v>11</v>
      </c>
      <c r="K439" t="s">
        <v>19</v>
      </c>
      <c r="O439" t="s">
        <v>20</v>
      </c>
      <c r="P439" t="s">
        <v>21</v>
      </c>
      <c r="Q439" t="s">
        <v>1785</v>
      </c>
    </row>
    <row r="440" spans="1:17">
      <c r="A440" t="s">
        <v>17</v>
      </c>
      <c r="B440" t="s">
        <v>173</v>
      </c>
      <c r="C440" t="s">
        <v>1775</v>
      </c>
      <c r="D440" t="s">
        <v>1786</v>
      </c>
      <c r="E440" t="s">
        <v>1786</v>
      </c>
      <c r="F440" s="1">
        <v>44075</v>
      </c>
      <c r="G440" s="1">
        <v>44075</v>
      </c>
      <c r="H440" s="1">
        <v>44075</v>
      </c>
      <c r="I440" s="1">
        <v>44439</v>
      </c>
      <c r="J440">
        <v>11</v>
      </c>
      <c r="K440" t="s">
        <v>19</v>
      </c>
      <c r="O440" t="s">
        <v>20</v>
      </c>
      <c r="P440" t="s">
        <v>21</v>
      </c>
      <c r="Q440" t="s">
        <v>1787</v>
      </c>
    </row>
    <row r="441" spans="1:17">
      <c r="A441" t="s">
        <v>17</v>
      </c>
      <c r="B441" t="s">
        <v>174</v>
      </c>
      <c r="C441" t="s">
        <v>1775</v>
      </c>
      <c r="D441" t="s">
        <v>1788</v>
      </c>
      <c r="E441" t="s">
        <v>1788</v>
      </c>
      <c r="F441" s="1">
        <v>44075</v>
      </c>
      <c r="G441" s="1">
        <v>44075</v>
      </c>
      <c r="H441" s="1">
        <v>44075</v>
      </c>
      <c r="I441" s="1">
        <v>44439</v>
      </c>
      <c r="J441">
        <v>11</v>
      </c>
      <c r="K441" t="s">
        <v>19</v>
      </c>
      <c r="O441" t="s">
        <v>20</v>
      </c>
      <c r="P441" t="s">
        <v>21</v>
      </c>
      <c r="Q441" t="s">
        <v>1789</v>
      </c>
    </row>
    <row r="442" spans="1:17">
      <c r="A442" t="s">
        <v>17</v>
      </c>
      <c r="B442" t="s">
        <v>175</v>
      </c>
      <c r="C442" t="s">
        <v>1775</v>
      </c>
      <c r="D442" t="s">
        <v>1790</v>
      </c>
      <c r="E442" t="s">
        <v>1790</v>
      </c>
      <c r="F442" s="1">
        <v>44075</v>
      </c>
      <c r="G442" s="1">
        <v>44075</v>
      </c>
      <c r="H442" s="1">
        <v>44075</v>
      </c>
      <c r="I442" s="1">
        <v>44439</v>
      </c>
      <c r="J442">
        <v>11</v>
      </c>
      <c r="K442" t="s">
        <v>19</v>
      </c>
      <c r="O442" t="s">
        <v>20</v>
      </c>
      <c r="P442" t="s">
        <v>21</v>
      </c>
      <c r="Q442" t="s">
        <v>1791</v>
      </c>
    </row>
    <row r="443" spans="1:17">
      <c r="A443" t="s">
        <v>17</v>
      </c>
      <c r="B443" t="s">
        <v>180</v>
      </c>
      <c r="C443" t="s">
        <v>1775</v>
      </c>
      <c r="D443" t="s">
        <v>1792</v>
      </c>
      <c r="E443" t="s">
        <v>1792</v>
      </c>
      <c r="F443" s="1">
        <v>44075</v>
      </c>
      <c r="G443" s="1">
        <v>44075</v>
      </c>
      <c r="H443" s="1">
        <v>44075</v>
      </c>
      <c r="I443" s="1">
        <v>44439</v>
      </c>
      <c r="J443">
        <v>11</v>
      </c>
      <c r="K443" t="s">
        <v>19</v>
      </c>
      <c r="O443" t="s">
        <v>20</v>
      </c>
      <c r="P443" t="s">
        <v>21</v>
      </c>
      <c r="Q443" t="s">
        <v>1793</v>
      </c>
    </row>
    <row r="444" spans="1:17">
      <c r="A444" t="s">
        <v>17</v>
      </c>
      <c r="B444" t="s">
        <v>181</v>
      </c>
      <c r="C444" t="s">
        <v>1775</v>
      </c>
      <c r="D444" t="s">
        <v>1794</v>
      </c>
      <c r="E444" t="s">
        <v>1794</v>
      </c>
      <c r="F444" s="1">
        <v>44075</v>
      </c>
      <c r="G444" s="1">
        <v>44075</v>
      </c>
      <c r="H444" s="1">
        <v>44075</v>
      </c>
      <c r="I444" s="1">
        <v>44439</v>
      </c>
      <c r="J444">
        <v>11</v>
      </c>
      <c r="K444" t="s">
        <v>19</v>
      </c>
      <c r="O444" t="s">
        <v>20</v>
      </c>
      <c r="P444" t="s">
        <v>21</v>
      </c>
      <c r="Q444" t="s">
        <v>1795</v>
      </c>
    </row>
    <row r="445" spans="1:17">
      <c r="A445" t="s">
        <v>17</v>
      </c>
      <c r="B445" t="s">
        <v>182</v>
      </c>
      <c r="C445" t="s">
        <v>1775</v>
      </c>
      <c r="D445" t="s">
        <v>1796</v>
      </c>
      <c r="E445" t="s">
        <v>1796</v>
      </c>
      <c r="F445" s="1">
        <v>44075</v>
      </c>
      <c r="G445" s="1">
        <v>44075</v>
      </c>
      <c r="H445" s="1">
        <v>44075</v>
      </c>
      <c r="I445" s="1">
        <v>44439</v>
      </c>
      <c r="J445">
        <v>11</v>
      </c>
      <c r="K445" t="s">
        <v>19</v>
      </c>
      <c r="O445" t="s">
        <v>20</v>
      </c>
      <c r="P445" t="s">
        <v>21</v>
      </c>
      <c r="Q445" t="s">
        <v>1797</v>
      </c>
    </row>
    <row r="446" spans="1:17">
      <c r="A446" t="s">
        <v>17</v>
      </c>
      <c r="B446" t="s">
        <v>183</v>
      </c>
      <c r="C446" t="s">
        <v>1775</v>
      </c>
      <c r="D446" t="s">
        <v>1798</v>
      </c>
      <c r="E446" t="s">
        <v>1798</v>
      </c>
      <c r="F446" s="1">
        <v>44075</v>
      </c>
      <c r="G446" s="1">
        <v>44075</v>
      </c>
      <c r="H446" s="1">
        <v>44075</v>
      </c>
      <c r="I446" s="1">
        <v>44439</v>
      </c>
      <c r="J446">
        <v>11</v>
      </c>
      <c r="K446" t="s">
        <v>19</v>
      </c>
      <c r="O446" t="s">
        <v>20</v>
      </c>
      <c r="P446" t="s">
        <v>21</v>
      </c>
      <c r="Q446" t="s">
        <v>1799</v>
      </c>
    </row>
    <row r="447" spans="1:17">
      <c r="A447" t="s">
        <v>17</v>
      </c>
      <c r="B447" t="s">
        <v>184</v>
      </c>
      <c r="C447" t="s">
        <v>1775</v>
      </c>
      <c r="D447" t="s">
        <v>1800</v>
      </c>
      <c r="E447" t="s">
        <v>1800</v>
      </c>
      <c r="F447" s="1">
        <v>44075</v>
      </c>
      <c r="G447" s="1">
        <v>44075</v>
      </c>
      <c r="H447" s="1">
        <v>44075</v>
      </c>
      <c r="I447" s="1">
        <v>44439</v>
      </c>
      <c r="J447">
        <v>11</v>
      </c>
      <c r="K447" t="s">
        <v>19</v>
      </c>
      <c r="O447" t="s">
        <v>20</v>
      </c>
      <c r="P447" t="s">
        <v>21</v>
      </c>
      <c r="Q447" t="s">
        <v>1801</v>
      </c>
    </row>
    <row r="448" spans="1:17">
      <c r="A448" t="s">
        <v>17</v>
      </c>
      <c r="B448" t="s">
        <v>185</v>
      </c>
      <c r="C448" t="s">
        <v>1775</v>
      </c>
      <c r="D448" t="s">
        <v>1802</v>
      </c>
      <c r="E448" t="s">
        <v>1802</v>
      </c>
      <c r="F448" s="1">
        <v>44075</v>
      </c>
      <c r="G448" s="1">
        <v>44075</v>
      </c>
      <c r="H448" s="1">
        <v>44075</v>
      </c>
      <c r="I448" s="1">
        <v>44439</v>
      </c>
      <c r="J448">
        <v>11</v>
      </c>
      <c r="K448" t="s">
        <v>19</v>
      </c>
      <c r="O448" t="s">
        <v>20</v>
      </c>
      <c r="P448" t="s">
        <v>21</v>
      </c>
      <c r="Q448" t="s">
        <v>1803</v>
      </c>
    </row>
    <row r="449" spans="1:17">
      <c r="A449" t="s">
        <v>17</v>
      </c>
      <c r="B449" t="s">
        <v>186</v>
      </c>
      <c r="C449" t="s">
        <v>1775</v>
      </c>
      <c r="D449" t="s">
        <v>1804</v>
      </c>
      <c r="E449" t="s">
        <v>1804</v>
      </c>
      <c r="F449" s="1">
        <v>44075</v>
      </c>
      <c r="G449" s="1">
        <v>44075</v>
      </c>
      <c r="H449" s="1">
        <v>44075</v>
      </c>
      <c r="I449" s="1">
        <v>44439</v>
      </c>
      <c r="J449">
        <v>11</v>
      </c>
      <c r="K449" t="s">
        <v>19</v>
      </c>
      <c r="O449" t="s">
        <v>20</v>
      </c>
      <c r="P449" t="s">
        <v>21</v>
      </c>
      <c r="Q449" t="s">
        <v>1805</v>
      </c>
    </row>
    <row r="450" spans="1:17">
      <c r="A450" t="s">
        <v>17</v>
      </c>
      <c r="B450" t="s">
        <v>187</v>
      </c>
      <c r="C450" t="s">
        <v>1775</v>
      </c>
      <c r="D450" t="s">
        <v>1806</v>
      </c>
      <c r="E450" t="s">
        <v>1806</v>
      </c>
      <c r="F450" s="1">
        <v>44075</v>
      </c>
      <c r="G450" s="1">
        <v>44075</v>
      </c>
      <c r="H450" s="1">
        <v>44075</v>
      </c>
      <c r="I450" s="1">
        <v>44439</v>
      </c>
      <c r="J450">
        <v>11</v>
      </c>
      <c r="K450" t="s">
        <v>19</v>
      </c>
      <c r="O450" t="s">
        <v>20</v>
      </c>
      <c r="P450" t="s">
        <v>21</v>
      </c>
      <c r="Q450" t="s">
        <v>1807</v>
      </c>
    </row>
    <row r="451" spans="1:17">
      <c r="A451" t="s">
        <v>17</v>
      </c>
      <c r="B451" t="s">
        <v>188</v>
      </c>
      <c r="C451" t="s">
        <v>1775</v>
      </c>
      <c r="D451" t="s">
        <v>1808</v>
      </c>
      <c r="E451" t="s">
        <v>1808</v>
      </c>
      <c r="F451" s="1">
        <v>44075</v>
      </c>
      <c r="G451" s="1">
        <v>44075</v>
      </c>
      <c r="H451" s="1">
        <v>44075</v>
      </c>
      <c r="I451" s="1">
        <v>44439</v>
      </c>
      <c r="J451">
        <v>11</v>
      </c>
      <c r="K451" t="s">
        <v>19</v>
      </c>
      <c r="O451" t="s">
        <v>20</v>
      </c>
      <c r="P451" t="s">
        <v>21</v>
      </c>
      <c r="Q451" t="s">
        <v>1809</v>
      </c>
    </row>
    <row r="452" spans="1:17">
      <c r="A452" t="s">
        <v>17</v>
      </c>
      <c r="B452" t="s">
        <v>189</v>
      </c>
      <c r="C452" t="s">
        <v>1775</v>
      </c>
      <c r="D452" t="s">
        <v>1810</v>
      </c>
      <c r="E452" t="s">
        <v>1810</v>
      </c>
      <c r="F452" s="1">
        <v>44075</v>
      </c>
      <c r="G452" s="1">
        <v>44075</v>
      </c>
      <c r="H452" s="1">
        <v>44075</v>
      </c>
      <c r="I452" s="1">
        <v>44439</v>
      </c>
      <c r="J452">
        <v>11</v>
      </c>
      <c r="K452" t="s">
        <v>19</v>
      </c>
      <c r="O452" t="s">
        <v>20</v>
      </c>
      <c r="P452" t="s">
        <v>21</v>
      </c>
      <c r="Q452" t="s">
        <v>1811</v>
      </c>
    </row>
    <row r="453" spans="1:17">
      <c r="A453" t="s">
        <v>17</v>
      </c>
      <c r="B453" t="s">
        <v>190</v>
      </c>
      <c r="C453" t="s">
        <v>1775</v>
      </c>
      <c r="D453" t="s">
        <v>1812</v>
      </c>
      <c r="E453" t="s">
        <v>1812</v>
      </c>
      <c r="F453" s="1">
        <v>44075</v>
      </c>
      <c r="G453" s="1">
        <v>44075</v>
      </c>
      <c r="H453" s="1">
        <v>44075</v>
      </c>
      <c r="I453" s="1">
        <v>44439</v>
      </c>
      <c r="J453">
        <v>11</v>
      </c>
      <c r="K453" t="s">
        <v>19</v>
      </c>
      <c r="O453" t="s">
        <v>20</v>
      </c>
      <c r="P453" t="s">
        <v>21</v>
      </c>
      <c r="Q453" t="s">
        <v>1813</v>
      </c>
    </row>
    <row r="454" spans="1:17">
      <c r="A454" t="s">
        <v>17</v>
      </c>
      <c r="B454" t="s">
        <v>191</v>
      </c>
      <c r="C454" t="s">
        <v>1775</v>
      </c>
      <c r="D454" t="s">
        <v>1814</v>
      </c>
      <c r="E454" t="s">
        <v>1814</v>
      </c>
      <c r="F454" s="1">
        <v>44075</v>
      </c>
      <c r="G454" s="1">
        <v>44075</v>
      </c>
      <c r="H454" s="1">
        <v>44075</v>
      </c>
      <c r="I454" s="1">
        <v>44439</v>
      </c>
      <c r="J454">
        <v>11</v>
      </c>
      <c r="K454" t="s">
        <v>19</v>
      </c>
      <c r="O454" t="s">
        <v>20</v>
      </c>
      <c r="P454" t="s">
        <v>21</v>
      </c>
      <c r="Q454" t="s">
        <v>1815</v>
      </c>
    </row>
    <row r="455" spans="1:17">
      <c r="A455" t="s">
        <v>17</v>
      </c>
      <c r="B455" t="s">
        <v>192</v>
      </c>
      <c r="C455" t="s">
        <v>1775</v>
      </c>
      <c r="D455" t="s">
        <v>1816</v>
      </c>
      <c r="E455" t="s">
        <v>1816</v>
      </c>
      <c r="F455" s="1">
        <v>44075</v>
      </c>
      <c r="G455" s="1">
        <v>44075</v>
      </c>
      <c r="H455" s="1">
        <v>44075</v>
      </c>
      <c r="I455" s="1">
        <v>44439</v>
      </c>
      <c r="J455">
        <v>11</v>
      </c>
      <c r="K455" t="s">
        <v>19</v>
      </c>
      <c r="O455" t="s">
        <v>20</v>
      </c>
      <c r="P455" t="s">
        <v>21</v>
      </c>
      <c r="Q455" t="s">
        <v>1817</v>
      </c>
    </row>
    <row r="456" spans="1:17">
      <c r="A456" t="s">
        <v>17</v>
      </c>
      <c r="B456" t="s">
        <v>193</v>
      </c>
      <c r="C456" t="s">
        <v>1775</v>
      </c>
      <c r="D456" t="s">
        <v>1818</v>
      </c>
      <c r="E456" t="s">
        <v>1818</v>
      </c>
      <c r="F456" s="1">
        <v>44075</v>
      </c>
      <c r="G456" s="1">
        <v>44075</v>
      </c>
      <c r="H456" s="1">
        <v>44075</v>
      </c>
      <c r="I456" s="1">
        <v>44439</v>
      </c>
      <c r="J456">
        <v>11</v>
      </c>
      <c r="K456" t="s">
        <v>19</v>
      </c>
      <c r="O456" t="s">
        <v>20</v>
      </c>
      <c r="P456" t="s">
        <v>21</v>
      </c>
      <c r="Q456" t="s">
        <v>1819</v>
      </c>
    </row>
    <row r="457" spans="1:17">
      <c r="A457" t="s">
        <v>17</v>
      </c>
      <c r="B457" t="s">
        <v>194</v>
      </c>
      <c r="C457" t="s">
        <v>1775</v>
      </c>
      <c r="D457" t="s">
        <v>1820</v>
      </c>
      <c r="E457" t="s">
        <v>1820</v>
      </c>
      <c r="F457" s="1">
        <v>44075</v>
      </c>
      <c r="G457" s="1">
        <v>44075</v>
      </c>
      <c r="H457" s="1">
        <v>44075</v>
      </c>
      <c r="I457" s="1">
        <v>44439</v>
      </c>
      <c r="J457">
        <v>11</v>
      </c>
      <c r="K457" t="s">
        <v>19</v>
      </c>
      <c r="O457" t="s">
        <v>20</v>
      </c>
      <c r="P457" t="s">
        <v>21</v>
      </c>
      <c r="Q457" t="s">
        <v>1821</v>
      </c>
    </row>
    <row r="458" spans="1:17">
      <c r="A458" t="s">
        <v>17</v>
      </c>
      <c r="B458" t="s">
        <v>195</v>
      </c>
      <c r="C458" t="s">
        <v>1775</v>
      </c>
      <c r="D458" t="s">
        <v>1822</v>
      </c>
      <c r="E458" t="s">
        <v>1822</v>
      </c>
      <c r="F458" s="1">
        <v>44075</v>
      </c>
      <c r="G458" s="1">
        <v>44075</v>
      </c>
      <c r="H458" s="1">
        <v>44075</v>
      </c>
      <c r="I458" s="1">
        <v>44439</v>
      </c>
      <c r="J458">
        <v>11</v>
      </c>
      <c r="K458" t="s">
        <v>19</v>
      </c>
      <c r="O458" t="s">
        <v>20</v>
      </c>
      <c r="P458" t="s">
        <v>21</v>
      </c>
      <c r="Q458" t="s">
        <v>1823</v>
      </c>
    </row>
    <row r="459" spans="1:17">
      <c r="A459" t="s">
        <v>17</v>
      </c>
      <c r="B459" t="s">
        <v>196</v>
      </c>
      <c r="C459" t="s">
        <v>1775</v>
      </c>
      <c r="D459" t="s">
        <v>1824</v>
      </c>
      <c r="E459" t="s">
        <v>1824</v>
      </c>
      <c r="F459" s="1">
        <v>44075</v>
      </c>
      <c r="G459" s="1">
        <v>44075</v>
      </c>
      <c r="H459" s="1">
        <v>44075</v>
      </c>
      <c r="I459" s="1">
        <v>44439</v>
      </c>
      <c r="J459">
        <v>11</v>
      </c>
      <c r="K459" t="s">
        <v>19</v>
      </c>
      <c r="O459" t="s">
        <v>20</v>
      </c>
      <c r="P459" t="s">
        <v>21</v>
      </c>
      <c r="Q459" t="s">
        <v>1825</v>
      </c>
    </row>
    <row r="460" spans="1:17">
      <c r="A460" t="s">
        <v>17</v>
      </c>
      <c r="B460" t="s">
        <v>197</v>
      </c>
      <c r="C460" t="s">
        <v>1775</v>
      </c>
      <c r="D460" t="s">
        <v>1826</v>
      </c>
      <c r="E460" t="s">
        <v>1826</v>
      </c>
      <c r="F460" s="1">
        <v>44075</v>
      </c>
      <c r="G460" s="1">
        <v>44075</v>
      </c>
      <c r="H460" s="1">
        <v>44075</v>
      </c>
      <c r="I460" s="1">
        <v>44439</v>
      </c>
      <c r="J460">
        <v>11</v>
      </c>
      <c r="K460" t="s">
        <v>19</v>
      </c>
      <c r="O460" t="s">
        <v>20</v>
      </c>
      <c r="P460" t="s">
        <v>21</v>
      </c>
      <c r="Q460" t="s">
        <v>1827</v>
      </c>
    </row>
    <row r="461" spans="1:17">
      <c r="A461" t="s">
        <v>17</v>
      </c>
      <c r="B461" t="s">
        <v>198</v>
      </c>
      <c r="C461" t="s">
        <v>1775</v>
      </c>
      <c r="D461" t="s">
        <v>1828</v>
      </c>
      <c r="E461" t="s">
        <v>1828</v>
      </c>
      <c r="F461" s="1">
        <v>44075</v>
      </c>
      <c r="G461" s="1">
        <v>44075</v>
      </c>
      <c r="H461" s="1">
        <v>44075</v>
      </c>
      <c r="I461" s="1">
        <v>44439</v>
      </c>
      <c r="J461">
        <v>11</v>
      </c>
      <c r="K461" t="s">
        <v>19</v>
      </c>
      <c r="O461" t="s">
        <v>20</v>
      </c>
      <c r="P461" t="s">
        <v>21</v>
      </c>
      <c r="Q461" t="s">
        <v>1829</v>
      </c>
    </row>
    <row r="462" spans="1:17">
      <c r="A462" t="s">
        <v>17</v>
      </c>
      <c r="B462" t="s">
        <v>199</v>
      </c>
      <c r="C462" t="s">
        <v>1775</v>
      </c>
      <c r="D462" t="s">
        <v>1830</v>
      </c>
      <c r="E462" t="s">
        <v>1830</v>
      </c>
      <c r="F462" s="1">
        <v>44075</v>
      </c>
      <c r="G462" s="1">
        <v>44075</v>
      </c>
      <c r="H462" s="1">
        <v>44075</v>
      </c>
      <c r="I462" s="1">
        <v>44439</v>
      </c>
      <c r="J462">
        <v>11</v>
      </c>
      <c r="K462" t="s">
        <v>19</v>
      </c>
      <c r="O462" t="s">
        <v>20</v>
      </c>
      <c r="P462" t="s">
        <v>21</v>
      </c>
      <c r="Q462" t="s">
        <v>1831</v>
      </c>
    </row>
    <row r="463" spans="1:17">
      <c r="A463" t="s">
        <v>17</v>
      </c>
      <c r="B463" t="s">
        <v>188</v>
      </c>
      <c r="C463" t="s">
        <v>1775</v>
      </c>
      <c r="D463" t="s">
        <v>1832</v>
      </c>
      <c r="E463" t="s">
        <v>1832</v>
      </c>
      <c r="F463" s="1">
        <v>44075</v>
      </c>
      <c r="G463" s="1">
        <v>44075</v>
      </c>
      <c r="H463" s="1">
        <v>44075</v>
      </c>
      <c r="I463" s="1">
        <v>44439</v>
      </c>
      <c r="J463">
        <v>11</v>
      </c>
      <c r="K463" t="s">
        <v>19</v>
      </c>
      <c r="O463" t="s">
        <v>20</v>
      </c>
      <c r="P463" t="s">
        <v>21</v>
      </c>
      <c r="Q463" t="s">
        <v>1809</v>
      </c>
    </row>
    <row r="464" spans="1:17">
      <c r="A464" t="s">
        <v>17</v>
      </c>
      <c r="B464" t="s">
        <v>200</v>
      </c>
      <c r="C464" t="s">
        <v>1775</v>
      </c>
      <c r="D464" t="s">
        <v>1833</v>
      </c>
      <c r="E464" t="s">
        <v>1833</v>
      </c>
      <c r="F464" s="1">
        <v>44075</v>
      </c>
      <c r="G464" s="1">
        <v>44075</v>
      </c>
      <c r="H464" s="1">
        <v>44075</v>
      </c>
      <c r="I464" s="1">
        <v>44439</v>
      </c>
      <c r="J464">
        <v>11</v>
      </c>
      <c r="K464" t="s">
        <v>19</v>
      </c>
      <c r="O464" t="s">
        <v>20</v>
      </c>
      <c r="P464" t="s">
        <v>21</v>
      </c>
      <c r="Q464" t="s">
        <v>1834</v>
      </c>
    </row>
    <row r="465" spans="1:17">
      <c r="A465" t="s">
        <v>17</v>
      </c>
      <c r="B465" t="s">
        <v>201</v>
      </c>
      <c r="C465" t="s">
        <v>1775</v>
      </c>
      <c r="D465" t="s">
        <v>1835</v>
      </c>
      <c r="E465" t="s">
        <v>1835</v>
      </c>
      <c r="F465" s="1">
        <v>44075</v>
      </c>
      <c r="G465" s="1">
        <v>44075</v>
      </c>
      <c r="H465" s="1">
        <v>44075</v>
      </c>
      <c r="I465" s="1">
        <v>44439</v>
      </c>
      <c r="J465">
        <v>11</v>
      </c>
      <c r="K465" t="s">
        <v>19</v>
      </c>
      <c r="O465" t="s">
        <v>20</v>
      </c>
      <c r="P465" t="s">
        <v>21</v>
      </c>
      <c r="Q465" t="s">
        <v>1836</v>
      </c>
    </row>
    <row r="466" spans="1:17">
      <c r="A466" t="s">
        <v>17</v>
      </c>
      <c r="B466" t="s">
        <v>202</v>
      </c>
      <c r="C466" t="s">
        <v>1775</v>
      </c>
      <c r="D466" t="s">
        <v>1837</v>
      </c>
      <c r="E466" t="s">
        <v>1837</v>
      </c>
      <c r="F466" s="1">
        <v>44075</v>
      </c>
      <c r="G466" s="1">
        <v>44075</v>
      </c>
      <c r="H466" s="1">
        <v>44075</v>
      </c>
      <c r="I466" s="1">
        <v>44439</v>
      </c>
      <c r="J466">
        <v>11</v>
      </c>
      <c r="K466" t="s">
        <v>19</v>
      </c>
      <c r="O466" t="s">
        <v>20</v>
      </c>
      <c r="P466" t="s">
        <v>21</v>
      </c>
      <c r="Q466" t="s">
        <v>1838</v>
      </c>
    </row>
    <row r="467" spans="1:17">
      <c r="A467" t="s">
        <v>17</v>
      </c>
      <c r="B467" t="s">
        <v>203</v>
      </c>
      <c r="C467" t="s">
        <v>1775</v>
      </c>
      <c r="D467" t="s">
        <v>1839</v>
      </c>
      <c r="E467" t="s">
        <v>1839</v>
      </c>
      <c r="F467" s="1">
        <v>44075</v>
      </c>
      <c r="G467" s="1">
        <v>44075</v>
      </c>
      <c r="H467" s="1">
        <v>44075</v>
      </c>
      <c r="I467" s="1">
        <v>44439</v>
      </c>
      <c r="J467">
        <v>11</v>
      </c>
      <c r="K467" t="s">
        <v>19</v>
      </c>
      <c r="O467" t="s">
        <v>20</v>
      </c>
      <c r="P467" t="s">
        <v>21</v>
      </c>
      <c r="Q467" t="s">
        <v>1840</v>
      </c>
    </row>
    <row r="468" spans="1:17">
      <c r="A468" t="s">
        <v>17</v>
      </c>
      <c r="B468" t="s">
        <v>204</v>
      </c>
      <c r="C468" t="s">
        <v>1775</v>
      </c>
      <c r="D468" t="s">
        <v>1841</v>
      </c>
      <c r="E468" t="s">
        <v>1841</v>
      </c>
      <c r="F468" s="1">
        <v>44075</v>
      </c>
      <c r="G468" s="1">
        <v>44075</v>
      </c>
      <c r="H468" s="1">
        <v>44075</v>
      </c>
      <c r="I468" s="1">
        <v>44439</v>
      </c>
      <c r="J468">
        <v>11</v>
      </c>
      <c r="K468" t="s">
        <v>19</v>
      </c>
      <c r="O468" t="s">
        <v>20</v>
      </c>
      <c r="P468" t="s">
        <v>21</v>
      </c>
      <c r="Q468" t="s">
        <v>1842</v>
      </c>
    </row>
    <row r="469" spans="1:17">
      <c r="A469" t="s">
        <v>17</v>
      </c>
      <c r="B469" t="s">
        <v>205</v>
      </c>
      <c r="C469" t="s">
        <v>1775</v>
      </c>
      <c r="D469" t="s">
        <v>1843</v>
      </c>
      <c r="E469" t="s">
        <v>1843</v>
      </c>
      <c r="F469" s="1">
        <v>44075</v>
      </c>
      <c r="G469" s="1">
        <v>44075</v>
      </c>
      <c r="H469" s="1">
        <v>44075</v>
      </c>
      <c r="I469" s="1">
        <v>44439</v>
      </c>
      <c r="J469">
        <v>11</v>
      </c>
      <c r="K469" t="s">
        <v>19</v>
      </c>
      <c r="O469" t="s">
        <v>20</v>
      </c>
      <c r="P469" t="s">
        <v>21</v>
      </c>
      <c r="Q469" t="s">
        <v>1844</v>
      </c>
    </row>
    <row r="470" spans="1:17">
      <c r="A470" t="s">
        <v>17</v>
      </c>
      <c r="B470" t="s">
        <v>206</v>
      </c>
      <c r="C470" t="s">
        <v>1775</v>
      </c>
      <c r="D470" t="s">
        <v>1845</v>
      </c>
      <c r="E470" t="s">
        <v>1845</v>
      </c>
      <c r="F470" s="1">
        <v>44075</v>
      </c>
      <c r="G470" s="1">
        <v>44075</v>
      </c>
      <c r="H470" s="1">
        <v>44075</v>
      </c>
      <c r="I470" s="1">
        <v>44439</v>
      </c>
      <c r="J470">
        <v>11</v>
      </c>
      <c r="K470" t="s">
        <v>19</v>
      </c>
      <c r="O470" t="s">
        <v>20</v>
      </c>
      <c r="P470" t="s">
        <v>21</v>
      </c>
      <c r="Q470" t="s">
        <v>1846</v>
      </c>
    </row>
    <row r="471" spans="1:17">
      <c r="A471" t="s">
        <v>17</v>
      </c>
      <c r="B471" t="s">
        <v>207</v>
      </c>
      <c r="C471" t="s">
        <v>1775</v>
      </c>
      <c r="D471" t="s">
        <v>1847</v>
      </c>
      <c r="E471" t="s">
        <v>1847</v>
      </c>
      <c r="F471" s="1">
        <v>44075</v>
      </c>
      <c r="G471" s="1">
        <v>44075</v>
      </c>
      <c r="H471" s="1">
        <v>44075</v>
      </c>
      <c r="I471" s="1">
        <v>44439</v>
      </c>
      <c r="J471">
        <v>11</v>
      </c>
      <c r="K471" t="s">
        <v>19</v>
      </c>
      <c r="O471" t="s">
        <v>20</v>
      </c>
      <c r="P471" t="s">
        <v>21</v>
      </c>
      <c r="Q471" t="s">
        <v>1848</v>
      </c>
    </row>
    <row r="472" spans="1:17">
      <c r="A472" t="s">
        <v>17</v>
      </c>
      <c r="B472" t="s">
        <v>208</v>
      </c>
      <c r="C472" t="s">
        <v>1775</v>
      </c>
      <c r="D472" t="s">
        <v>1849</v>
      </c>
      <c r="E472" t="s">
        <v>1849</v>
      </c>
      <c r="F472" s="1">
        <v>44075</v>
      </c>
      <c r="G472" s="1">
        <v>44075</v>
      </c>
      <c r="H472" s="1">
        <v>44075</v>
      </c>
      <c r="I472" s="1">
        <v>44439</v>
      </c>
      <c r="J472">
        <v>11</v>
      </c>
      <c r="K472" t="s">
        <v>19</v>
      </c>
      <c r="O472" t="s">
        <v>20</v>
      </c>
      <c r="P472" t="s">
        <v>21</v>
      </c>
      <c r="Q472" t="s">
        <v>1850</v>
      </c>
    </row>
    <row r="473" spans="1:17">
      <c r="A473" t="s">
        <v>17</v>
      </c>
      <c r="B473" t="s">
        <v>209</v>
      </c>
      <c r="C473" t="s">
        <v>1775</v>
      </c>
      <c r="D473" t="s">
        <v>1851</v>
      </c>
      <c r="E473" t="s">
        <v>1851</v>
      </c>
      <c r="F473" s="1">
        <v>44075</v>
      </c>
      <c r="G473" s="1">
        <v>44075</v>
      </c>
      <c r="H473" s="1">
        <v>44075</v>
      </c>
      <c r="I473" s="1">
        <v>44439</v>
      </c>
      <c r="J473">
        <v>11</v>
      </c>
      <c r="K473" t="s">
        <v>19</v>
      </c>
      <c r="O473" t="s">
        <v>20</v>
      </c>
      <c r="P473" t="s">
        <v>21</v>
      </c>
      <c r="Q473" t="s">
        <v>1852</v>
      </c>
    </row>
    <row r="474" spans="1:17">
      <c r="A474" t="s">
        <v>17</v>
      </c>
      <c r="B474" t="s">
        <v>210</v>
      </c>
      <c r="C474" t="s">
        <v>1775</v>
      </c>
      <c r="D474" t="s">
        <v>1853</v>
      </c>
      <c r="E474" t="s">
        <v>1853</v>
      </c>
      <c r="F474" s="1">
        <v>44075</v>
      </c>
      <c r="G474" s="1">
        <v>44075</v>
      </c>
      <c r="H474" s="1">
        <v>44075</v>
      </c>
      <c r="I474" s="1">
        <v>44439</v>
      </c>
      <c r="J474">
        <v>11</v>
      </c>
      <c r="K474" t="s">
        <v>19</v>
      </c>
      <c r="O474" t="s">
        <v>20</v>
      </c>
      <c r="P474" t="s">
        <v>21</v>
      </c>
      <c r="Q474" t="s">
        <v>822</v>
      </c>
    </row>
    <row r="475" spans="1:17">
      <c r="A475" t="s">
        <v>17</v>
      </c>
      <c r="B475" t="s">
        <v>211</v>
      </c>
      <c r="C475" t="s">
        <v>1775</v>
      </c>
      <c r="D475" t="s">
        <v>1854</v>
      </c>
      <c r="E475" t="s">
        <v>1854</v>
      </c>
      <c r="F475" s="1">
        <v>44075</v>
      </c>
      <c r="G475" s="1">
        <v>44075</v>
      </c>
      <c r="H475" s="1">
        <v>44075</v>
      </c>
      <c r="I475" s="1">
        <v>44439</v>
      </c>
      <c r="J475">
        <v>11</v>
      </c>
      <c r="K475" t="s">
        <v>19</v>
      </c>
      <c r="O475" t="s">
        <v>20</v>
      </c>
      <c r="P475" t="s">
        <v>21</v>
      </c>
      <c r="Q475" t="s">
        <v>1855</v>
      </c>
    </row>
    <row r="476" spans="1:17">
      <c r="A476" t="s">
        <v>17</v>
      </c>
      <c r="B476" t="s">
        <v>212</v>
      </c>
      <c r="C476" t="s">
        <v>1775</v>
      </c>
      <c r="D476" t="s">
        <v>1856</v>
      </c>
      <c r="E476" t="s">
        <v>1856</v>
      </c>
      <c r="F476" s="1">
        <v>44075</v>
      </c>
      <c r="G476" s="1">
        <v>44075</v>
      </c>
      <c r="H476" s="1">
        <v>44075</v>
      </c>
      <c r="I476" s="1">
        <v>44439</v>
      </c>
      <c r="J476">
        <v>11</v>
      </c>
      <c r="K476" t="s">
        <v>19</v>
      </c>
      <c r="O476" t="s">
        <v>20</v>
      </c>
      <c r="P476" t="s">
        <v>21</v>
      </c>
      <c r="Q476" t="s">
        <v>1857</v>
      </c>
    </row>
    <row r="477" spans="1:17">
      <c r="A477" t="s">
        <v>17</v>
      </c>
      <c r="B477" t="s">
        <v>213</v>
      </c>
      <c r="C477" t="s">
        <v>1775</v>
      </c>
      <c r="D477" t="s">
        <v>1858</v>
      </c>
      <c r="E477" t="s">
        <v>1858</v>
      </c>
      <c r="F477" s="1">
        <v>44075</v>
      </c>
      <c r="G477" s="1">
        <v>44075</v>
      </c>
      <c r="H477" s="1">
        <v>44075</v>
      </c>
      <c r="I477" s="1">
        <v>44439</v>
      </c>
      <c r="J477">
        <v>11</v>
      </c>
      <c r="K477" t="s">
        <v>19</v>
      </c>
      <c r="O477" t="s">
        <v>20</v>
      </c>
      <c r="P477" t="s">
        <v>21</v>
      </c>
      <c r="Q477" t="s">
        <v>1859</v>
      </c>
    </row>
    <row r="478" spans="1:17">
      <c r="A478" t="s">
        <v>17</v>
      </c>
      <c r="B478" t="s">
        <v>214</v>
      </c>
      <c r="C478" t="s">
        <v>1775</v>
      </c>
      <c r="D478" t="s">
        <v>1860</v>
      </c>
      <c r="E478" t="s">
        <v>1860</v>
      </c>
      <c r="F478" s="1">
        <v>44075</v>
      </c>
      <c r="G478" s="1">
        <v>44075</v>
      </c>
      <c r="H478" s="1">
        <v>44075</v>
      </c>
      <c r="I478" s="1">
        <v>44439</v>
      </c>
      <c r="J478">
        <v>11</v>
      </c>
      <c r="K478" t="s">
        <v>19</v>
      </c>
      <c r="O478" t="s">
        <v>20</v>
      </c>
      <c r="P478" t="s">
        <v>21</v>
      </c>
      <c r="Q478" t="s">
        <v>1861</v>
      </c>
    </row>
    <row r="479" spans="1:17">
      <c r="A479" t="s">
        <v>17</v>
      </c>
      <c r="B479" t="s">
        <v>219</v>
      </c>
      <c r="C479" t="s">
        <v>1775</v>
      </c>
      <c r="D479" t="s">
        <v>1862</v>
      </c>
      <c r="E479" t="s">
        <v>1862</v>
      </c>
      <c r="F479" s="1">
        <v>44075</v>
      </c>
      <c r="G479" s="1">
        <v>44075</v>
      </c>
      <c r="H479" s="1">
        <v>44075</v>
      </c>
      <c r="I479" s="1">
        <v>44439</v>
      </c>
      <c r="J479">
        <v>11</v>
      </c>
      <c r="K479" t="s">
        <v>19</v>
      </c>
      <c r="O479" t="s">
        <v>20</v>
      </c>
      <c r="P479" t="s">
        <v>21</v>
      </c>
      <c r="Q479" t="s">
        <v>1863</v>
      </c>
    </row>
    <row r="480" spans="1:17">
      <c r="A480" t="s">
        <v>17</v>
      </c>
      <c r="B480" t="s">
        <v>220</v>
      </c>
      <c r="C480" t="s">
        <v>1775</v>
      </c>
      <c r="D480" t="s">
        <v>1864</v>
      </c>
      <c r="E480" t="s">
        <v>1864</v>
      </c>
      <c r="F480" s="1">
        <v>44075</v>
      </c>
      <c r="G480" s="1">
        <v>44075</v>
      </c>
      <c r="H480" s="1">
        <v>44075</v>
      </c>
      <c r="I480" s="1">
        <v>44439</v>
      </c>
      <c r="J480">
        <v>11</v>
      </c>
      <c r="K480" t="s">
        <v>19</v>
      </c>
      <c r="O480" t="s">
        <v>20</v>
      </c>
      <c r="P480" t="s">
        <v>21</v>
      </c>
      <c r="Q480" t="s">
        <v>1865</v>
      </c>
    </row>
    <row r="481" spans="1:17">
      <c r="A481" t="s">
        <v>17</v>
      </c>
      <c r="B481" t="s">
        <v>221</v>
      </c>
      <c r="C481" t="s">
        <v>1775</v>
      </c>
      <c r="D481" t="s">
        <v>1866</v>
      </c>
      <c r="E481" t="s">
        <v>1866</v>
      </c>
      <c r="F481" s="1">
        <v>44075</v>
      </c>
      <c r="G481" s="1">
        <v>44075</v>
      </c>
      <c r="H481" s="1">
        <v>44075</v>
      </c>
      <c r="I481" s="1">
        <v>44439</v>
      </c>
      <c r="J481">
        <v>11</v>
      </c>
      <c r="K481" t="s">
        <v>19</v>
      </c>
      <c r="O481" t="s">
        <v>20</v>
      </c>
      <c r="P481" t="s">
        <v>21</v>
      </c>
      <c r="Q481" t="s">
        <v>1867</v>
      </c>
    </row>
    <row r="482" spans="1:17">
      <c r="A482" t="s">
        <v>17</v>
      </c>
      <c r="B482" t="s">
        <v>222</v>
      </c>
      <c r="C482" t="s">
        <v>1775</v>
      </c>
      <c r="D482" t="s">
        <v>1868</v>
      </c>
      <c r="E482" t="s">
        <v>1868</v>
      </c>
      <c r="F482" s="1">
        <v>44075</v>
      </c>
      <c r="G482" s="1">
        <v>44075</v>
      </c>
      <c r="H482" s="1">
        <v>44075</v>
      </c>
      <c r="I482" s="1">
        <v>44439</v>
      </c>
      <c r="J482">
        <v>11</v>
      </c>
      <c r="K482" t="s">
        <v>19</v>
      </c>
      <c r="O482" t="s">
        <v>20</v>
      </c>
      <c r="P482" t="s">
        <v>21</v>
      </c>
      <c r="Q482" t="s">
        <v>1869</v>
      </c>
    </row>
    <row r="483" spans="1:17">
      <c r="A483" t="s">
        <v>17</v>
      </c>
      <c r="B483" t="s">
        <v>215</v>
      </c>
      <c r="C483" t="s">
        <v>1775</v>
      </c>
      <c r="D483" t="s">
        <v>1870</v>
      </c>
      <c r="E483" t="s">
        <v>1870</v>
      </c>
      <c r="F483" s="1">
        <v>44075</v>
      </c>
      <c r="G483" s="1">
        <v>44075</v>
      </c>
      <c r="H483" s="1">
        <v>44075</v>
      </c>
      <c r="I483" s="1">
        <v>44439</v>
      </c>
      <c r="J483">
        <v>11</v>
      </c>
      <c r="K483" t="s">
        <v>19</v>
      </c>
      <c r="O483" t="s">
        <v>20</v>
      </c>
      <c r="P483" t="s">
        <v>21</v>
      </c>
      <c r="Q483" t="s">
        <v>1871</v>
      </c>
    </row>
    <row r="484" spans="1:17">
      <c r="A484" t="s">
        <v>17</v>
      </c>
      <c r="B484" t="s">
        <v>216</v>
      </c>
      <c r="C484" t="s">
        <v>1775</v>
      </c>
      <c r="D484" t="s">
        <v>1872</v>
      </c>
      <c r="E484" t="s">
        <v>1872</v>
      </c>
      <c r="F484" s="1">
        <v>44075</v>
      </c>
      <c r="G484" s="1">
        <v>44075</v>
      </c>
      <c r="H484" s="1">
        <v>44075</v>
      </c>
      <c r="I484" s="1">
        <v>44439</v>
      </c>
      <c r="J484">
        <v>11</v>
      </c>
      <c r="K484" t="s">
        <v>19</v>
      </c>
      <c r="O484" t="s">
        <v>20</v>
      </c>
      <c r="P484" t="s">
        <v>21</v>
      </c>
      <c r="Q484" t="s">
        <v>1873</v>
      </c>
    </row>
    <row r="485" spans="1:17">
      <c r="A485" t="s">
        <v>17</v>
      </c>
      <c r="B485" t="s">
        <v>217</v>
      </c>
      <c r="C485" t="s">
        <v>1775</v>
      </c>
      <c r="D485" t="s">
        <v>1874</v>
      </c>
      <c r="E485" t="s">
        <v>1874</v>
      </c>
      <c r="F485" s="1">
        <v>44075</v>
      </c>
      <c r="G485" s="1">
        <v>44075</v>
      </c>
      <c r="H485" s="1">
        <v>44075</v>
      </c>
      <c r="I485" s="1">
        <v>44439</v>
      </c>
      <c r="J485">
        <v>11</v>
      </c>
      <c r="K485" t="s">
        <v>19</v>
      </c>
      <c r="O485" t="s">
        <v>20</v>
      </c>
      <c r="P485" t="s">
        <v>21</v>
      </c>
      <c r="Q485" t="s">
        <v>1875</v>
      </c>
    </row>
    <row r="486" spans="1:17">
      <c r="A486" t="s">
        <v>17</v>
      </c>
      <c r="B486" t="s">
        <v>218</v>
      </c>
      <c r="C486" t="s">
        <v>1775</v>
      </c>
      <c r="D486" t="s">
        <v>1876</v>
      </c>
      <c r="E486" t="s">
        <v>1876</v>
      </c>
      <c r="F486" s="1">
        <v>44075</v>
      </c>
      <c r="G486" s="1">
        <v>44075</v>
      </c>
      <c r="H486" s="1">
        <v>44075</v>
      </c>
      <c r="I486" s="1">
        <v>44439</v>
      </c>
      <c r="J486">
        <v>11</v>
      </c>
      <c r="K486" t="s">
        <v>19</v>
      </c>
      <c r="O486" t="s">
        <v>20</v>
      </c>
      <c r="P486" t="s">
        <v>21</v>
      </c>
      <c r="Q486" t="s">
        <v>1877</v>
      </c>
    </row>
    <row r="487" spans="1:17">
      <c r="A487" t="s">
        <v>17</v>
      </c>
      <c r="B487" t="s">
        <v>223</v>
      </c>
      <c r="C487" t="s">
        <v>1775</v>
      </c>
      <c r="D487" t="s">
        <v>1878</v>
      </c>
      <c r="E487" t="s">
        <v>1878</v>
      </c>
      <c r="F487" s="1">
        <v>44075</v>
      </c>
      <c r="G487" s="1">
        <v>44075</v>
      </c>
      <c r="H487" s="1">
        <v>44075</v>
      </c>
      <c r="I487" s="1">
        <v>44439</v>
      </c>
      <c r="J487">
        <v>11</v>
      </c>
      <c r="K487" t="s">
        <v>19</v>
      </c>
      <c r="O487" t="s">
        <v>20</v>
      </c>
      <c r="P487" t="s">
        <v>21</v>
      </c>
      <c r="Q487" t="s">
        <v>1879</v>
      </c>
    </row>
    <row r="488" spans="1:17">
      <c r="A488" t="s">
        <v>17</v>
      </c>
      <c r="B488" t="s">
        <v>224</v>
      </c>
      <c r="C488" t="s">
        <v>1775</v>
      </c>
      <c r="D488" t="s">
        <v>1880</v>
      </c>
      <c r="E488" t="s">
        <v>1880</v>
      </c>
      <c r="F488" s="1">
        <v>44075</v>
      </c>
      <c r="G488" s="1">
        <v>44075</v>
      </c>
      <c r="H488" s="1">
        <v>44075</v>
      </c>
      <c r="I488" s="1">
        <v>44439</v>
      </c>
      <c r="J488">
        <v>11</v>
      </c>
      <c r="K488" t="s">
        <v>19</v>
      </c>
      <c r="O488" t="s">
        <v>20</v>
      </c>
      <c r="P488" t="s">
        <v>21</v>
      </c>
      <c r="Q488" t="s">
        <v>1881</v>
      </c>
    </row>
    <row r="489" spans="1:17">
      <c r="A489" t="s">
        <v>17</v>
      </c>
      <c r="B489" t="s">
        <v>225</v>
      </c>
      <c r="C489" t="s">
        <v>1775</v>
      </c>
      <c r="D489" t="s">
        <v>1882</v>
      </c>
      <c r="E489" t="s">
        <v>1882</v>
      </c>
      <c r="F489" s="1">
        <v>44075</v>
      </c>
      <c r="G489" s="1">
        <v>44075</v>
      </c>
      <c r="H489" s="1">
        <v>44075</v>
      </c>
      <c r="I489" s="1">
        <v>44439</v>
      </c>
      <c r="J489">
        <v>11</v>
      </c>
      <c r="K489" t="s">
        <v>19</v>
      </c>
      <c r="O489" t="s">
        <v>20</v>
      </c>
      <c r="P489" t="s">
        <v>21</v>
      </c>
      <c r="Q489" t="s">
        <v>1883</v>
      </c>
    </row>
    <row r="490" spans="1:17">
      <c r="A490" t="s">
        <v>17</v>
      </c>
      <c r="B490" t="s">
        <v>226</v>
      </c>
      <c r="C490" t="s">
        <v>1775</v>
      </c>
      <c r="D490" t="s">
        <v>1884</v>
      </c>
      <c r="E490" t="s">
        <v>1884</v>
      </c>
      <c r="F490" s="1">
        <v>44075</v>
      </c>
      <c r="G490" s="1">
        <v>44075</v>
      </c>
      <c r="H490" s="1">
        <v>44075</v>
      </c>
      <c r="I490" s="1">
        <v>44439</v>
      </c>
      <c r="J490">
        <v>11</v>
      </c>
      <c r="K490" t="s">
        <v>19</v>
      </c>
      <c r="O490" t="s">
        <v>20</v>
      </c>
      <c r="P490" t="s">
        <v>21</v>
      </c>
      <c r="Q490" t="s">
        <v>1885</v>
      </c>
    </row>
    <row r="491" spans="1:17">
      <c r="A491" t="s">
        <v>17</v>
      </c>
      <c r="B491" t="s">
        <v>227</v>
      </c>
      <c r="C491" t="s">
        <v>1775</v>
      </c>
      <c r="D491" t="s">
        <v>1886</v>
      </c>
      <c r="E491" t="s">
        <v>1886</v>
      </c>
      <c r="F491" s="1">
        <v>44075</v>
      </c>
      <c r="G491" s="1">
        <v>44075</v>
      </c>
      <c r="H491" s="1">
        <v>44075</v>
      </c>
      <c r="I491" s="1">
        <v>44439</v>
      </c>
      <c r="J491">
        <v>11</v>
      </c>
      <c r="K491" t="s">
        <v>19</v>
      </c>
      <c r="O491" t="s">
        <v>20</v>
      </c>
      <c r="P491" t="s">
        <v>21</v>
      </c>
      <c r="Q491" t="s">
        <v>1887</v>
      </c>
    </row>
    <row r="492" spans="1:17">
      <c r="A492" t="s">
        <v>17</v>
      </c>
      <c r="B492" t="s">
        <v>228</v>
      </c>
      <c r="C492" t="s">
        <v>1775</v>
      </c>
      <c r="D492" t="s">
        <v>1888</v>
      </c>
      <c r="E492" t="s">
        <v>1888</v>
      </c>
      <c r="F492" s="1">
        <v>44075</v>
      </c>
      <c r="G492" s="1">
        <v>44075</v>
      </c>
      <c r="H492" s="1">
        <v>44075</v>
      </c>
      <c r="I492" s="1">
        <v>44439</v>
      </c>
      <c r="J492">
        <v>11</v>
      </c>
      <c r="K492" t="s">
        <v>19</v>
      </c>
      <c r="O492" t="s">
        <v>20</v>
      </c>
      <c r="P492" t="s">
        <v>21</v>
      </c>
      <c r="Q492" t="s">
        <v>1889</v>
      </c>
    </row>
    <row r="493" spans="1:17">
      <c r="A493" t="s">
        <v>17</v>
      </c>
      <c r="B493" t="s">
        <v>229</v>
      </c>
      <c r="C493" t="s">
        <v>1775</v>
      </c>
      <c r="D493" t="s">
        <v>1890</v>
      </c>
      <c r="E493" t="s">
        <v>1890</v>
      </c>
      <c r="F493" s="1">
        <v>44075</v>
      </c>
      <c r="G493" s="1">
        <v>44075</v>
      </c>
      <c r="H493" s="1">
        <v>44075</v>
      </c>
      <c r="I493" s="1">
        <v>44439</v>
      </c>
      <c r="J493">
        <v>11</v>
      </c>
      <c r="K493" t="s">
        <v>19</v>
      </c>
      <c r="O493" t="s">
        <v>20</v>
      </c>
      <c r="P493" t="s">
        <v>21</v>
      </c>
      <c r="Q493" t="s">
        <v>1891</v>
      </c>
    </row>
    <row r="494" spans="1:17">
      <c r="A494" t="s">
        <v>17</v>
      </c>
      <c r="B494" t="s">
        <v>230</v>
      </c>
      <c r="C494" t="s">
        <v>1775</v>
      </c>
      <c r="D494" t="s">
        <v>1892</v>
      </c>
      <c r="E494" t="s">
        <v>1892</v>
      </c>
      <c r="F494" s="1">
        <v>44075</v>
      </c>
      <c r="G494" s="1">
        <v>44075</v>
      </c>
      <c r="H494" s="1">
        <v>44075</v>
      </c>
      <c r="I494" s="1">
        <v>44439</v>
      </c>
      <c r="J494">
        <v>11</v>
      </c>
      <c r="K494" t="s">
        <v>19</v>
      </c>
      <c r="O494" t="s">
        <v>20</v>
      </c>
      <c r="P494" t="s">
        <v>21</v>
      </c>
      <c r="Q494" t="s">
        <v>1893</v>
      </c>
    </row>
    <row r="495" spans="1:17">
      <c r="A495" t="s">
        <v>17</v>
      </c>
      <c r="B495" t="s">
        <v>231</v>
      </c>
      <c r="C495" t="s">
        <v>1775</v>
      </c>
      <c r="D495" t="s">
        <v>1894</v>
      </c>
      <c r="E495" t="s">
        <v>1894</v>
      </c>
      <c r="F495" s="1">
        <v>44075</v>
      </c>
      <c r="G495" s="1">
        <v>44075</v>
      </c>
      <c r="H495" s="1">
        <v>44075</v>
      </c>
      <c r="I495" s="1">
        <v>44439</v>
      </c>
      <c r="J495">
        <v>11</v>
      </c>
      <c r="K495" t="s">
        <v>19</v>
      </c>
      <c r="O495" t="s">
        <v>20</v>
      </c>
      <c r="P495" t="s">
        <v>21</v>
      </c>
      <c r="Q495" t="s">
        <v>1895</v>
      </c>
    </row>
    <row r="496" spans="1:17">
      <c r="A496" t="s">
        <v>17</v>
      </c>
      <c r="B496" t="s">
        <v>232</v>
      </c>
      <c r="C496" t="s">
        <v>1775</v>
      </c>
      <c r="D496" t="s">
        <v>1896</v>
      </c>
      <c r="E496" t="s">
        <v>1896</v>
      </c>
      <c r="F496" s="1">
        <v>44075</v>
      </c>
      <c r="G496" s="1">
        <v>44075</v>
      </c>
      <c r="H496" s="1">
        <v>44075</v>
      </c>
      <c r="I496" s="1">
        <v>44439</v>
      </c>
      <c r="J496">
        <v>11</v>
      </c>
      <c r="K496" t="s">
        <v>19</v>
      </c>
      <c r="O496" t="s">
        <v>20</v>
      </c>
      <c r="P496" t="s">
        <v>21</v>
      </c>
      <c r="Q496" t="s">
        <v>1897</v>
      </c>
    </row>
    <row r="497" spans="1:17">
      <c r="A497" t="s">
        <v>17</v>
      </c>
      <c r="B497" t="s">
        <v>233</v>
      </c>
      <c r="C497" t="s">
        <v>1775</v>
      </c>
      <c r="D497" t="s">
        <v>1898</v>
      </c>
      <c r="E497" t="s">
        <v>1898</v>
      </c>
      <c r="F497" s="1">
        <v>44075</v>
      </c>
      <c r="G497" s="1">
        <v>44075</v>
      </c>
      <c r="H497" s="1">
        <v>44075</v>
      </c>
      <c r="I497" s="1">
        <v>44439</v>
      </c>
      <c r="J497">
        <v>11</v>
      </c>
      <c r="K497" t="s">
        <v>19</v>
      </c>
      <c r="O497" t="s">
        <v>20</v>
      </c>
      <c r="P497" t="s">
        <v>21</v>
      </c>
      <c r="Q497" t="s">
        <v>1899</v>
      </c>
    </row>
    <row r="498" spans="1:17">
      <c r="A498" t="s">
        <v>17</v>
      </c>
      <c r="B498" t="s">
        <v>234</v>
      </c>
      <c r="C498" t="s">
        <v>1775</v>
      </c>
      <c r="D498" t="s">
        <v>1900</v>
      </c>
      <c r="E498" t="s">
        <v>1900</v>
      </c>
      <c r="F498" s="1">
        <v>44075</v>
      </c>
      <c r="G498" s="1">
        <v>44075</v>
      </c>
      <c r="H498" s="1">
        <v>44075</v>
      </c>
      <c r="I498" s="1">
        <v>44439</v>
      </c>
      <c r="J498">
        <v>11</v>
      </c>
      <c r="K498" t="s">
        <v>19</v>
      </c>
      <c r="O498" t="s">
        <v>20</v>
      </c>
      <c r="P498" t="s">
        <v>21</v>
      </c>
      <c r="Q498" t="s">
        <v>1901</v>
      </c>
    </row>
    <row r="499" spans="1:17">
      <c r="A499" t="s">
        <v>17</v>
      </c>
      <c r="B499" t="s">
        <v>235</v>
      </c>
      <c r="C499" t="s">
        <v>1775</v>
      </c>
      <c r="D499" t="s">
        <v>1902</v>
      </c>
      <c r="E499" t="s">
        <v>1902</v>
      </c>
      <c r="F499" s="1">
        <v>44075</v>
      </c>
      <c r="G499" s="1">
        <v>44075</v>
      </c>
      <c r="H499" s="1">
        <v>44075</v>
      </c>
      <c r="I499" s="1">
        <v>44439</v>
      </c>
      <c r="J499">
        <v>11</v>
      </c>
      <c r="K499" t="s">
        <v>19</v>
      </c>
      <c r="O499" t="s">
        <v>20</v>
      </c>
      <c r="P499" t="s">
        <v>21</v>
      </c>
      <c r="Q499" t="s">
        <v>1903</v>
      </c>
    </row>
    <row r="500" spans="1:17">
      <c r="A500" t="s">
        <v>17</v>
      </c>
      <c r="B500" t="s">
        <v>236</v>
      </c>
      <c r="C500" t="s">
        <v>1775</v>
      </c>
      <c r="D500" t="s">
        <v>1904</v>
      </c>
      <c r="E500" t="s">
        <v>1904</v>
      </c>
      <c r="F500" s="1">
        <v>44075</v>
      </c>
      <c r="G500" s="1">
        <v>44075</v>
      </c>
      <c r="H500" s="1">
        <v>44075</v>
      </c>
      <c r="I500" s="1">
        <v>44439</v>
      </c>
      <c r="J500">
        <v>11</v>
      </c>
      <c r="K500" t="s">
        <v>19</v>
      </c>
      <c r="O500" t="s">
        <v>20</v>
      </c>
      <c r="P500" t="s">
        <v>21</v>
      </c>
      <c r="Q500" t="s">
        <v>1905</v>
      </c>
    </row>
    <row r="501" spans="1:17">
      <c r="A501" t="s">
        <v>17</v>
      </c>
      <c r="B501" t="s">
        <v>237</v>
      </c>
      <c r="C501" t="s">
        <v>1775</v>
      </c>
      <c r="D501" t="s">
        <v>1906</v>
      </c>
      <c r="E501" t="s">
        <v>1906</v>
      </c>
      <c r="F501" s="1">
        <v>44075</v>
      </c>
      <c r="G501" s="1">
        <v>44075</v>
      </c>
      <c r="H501" s="1">
        <v>44075</v>
      </c>
      <c r="I501" s="1">
        <v>44439</v>
      </c>
      <c r="J501">
        <v>11</v>
      </c>
      <c r="K501" t="s">
        <v>19</v>
      </c>
      <c r="O501" t="s">
        <v>20</v>
      </c>
      <c r="P501" t="s">
        <v>21</v>
      </c>
      <c r="Q501" t="s">
        <v>1907</v>
      </c>
    </row>
    <row r="502" spans="1:17">
      <c r="A502" t="s">
        <v>17</v>
      </c>
      <c r="B502" t="s">
        <v>238</v>
      </c>
      <c r="C502" t="s">
        <v>1775</v>
      </c>
      <c r="D502" t="s">
        <v>1908</v>
      </c>
      <c r="E502" t="s">
        <v>1908</v>
      </c>
      <c r="F502" s="1">
        <v>44075</v>
      </c>
      <c r="G502" s="1">
        <v>44075</v>
      </c>
      <c r="H502" s="1">
        <v>44075</v>
      </c>
      <c r="I502" s="1">
        <v>44439</v>
      </c>
      <c r="J502">
        <v>11</v>
      </c>
      <c r="K502" t="s">
        <v>19</v>
      </c>
      <c r="O502" t="s">
        <v>20</v>
      </c>
      <c r="P502" t="s">
        <v>21</v>
      </c>
      <c r="Q502" t="s">
        <v>1909</v>
      </c>
    </row>
    <row r="503" spans="1:17">
      <c r="A503" t="s">
        <v>17</v>
      </c>
      <c r="B503" t="s">
        <v>239</v>
      </c>
      <c r="C503" t="s">
        <v>1775</v>
      </c>
      <c r="D503" t="s">
        <v>1910</v>
      </c>
      <c r="E503" t="s">
        <v>1910</v>
      </c>
      <c r="F503" s="1">
        <v>44075</v>
      </c>
      <c r="G503" s="1">
        <v>44075</v>
      </c>
      <c r="H503" s="1">
        <v>44075</v>
      </c>
      <c r="I503" s="1">
        <v>44439</v>
      </c>
      <c r="J503">
        <v>11</v>
      </c>
      <c r="K503" t="s">
        <v>19</v>
      </c>
      <c r="O503" t="s">
        <v>20</v>
      </c>
      <c r="P503" t="s">
        <v>21</v>
      </c>
      <c r="Q503" t="s">
        <v>1911</v>
      </c>
    </row>
    <row r="504" spans="1:17">
      <c r="A504" t="s">
        <v>17</v>
      </c>
      <c r="B504" t="s">
        <v>240</v>
      </c>
      <c r="C504" t="s">
        <v>1775</v>
      </c>
      <c r="D504" t="s">
        <v>1912</v>
      </c>
      <c r="E504" t="s">
        <v>1912</v>
      </c>
      <c r="F504" s="1">
        <v>44075</v>
      </c>
      <c r="G504" s="1">
        <v>44075</v>
      </c>
      <c r="H504" s="1">
        <v>44075</v>
      </c>
      <c r="I504" s="1">
        <v>44439</v>
      </c>
      <c r="J504">
        <v>11</v>
      </c>
      <c r="K504" t="s">
        <v>19</v>
      </c>
      <c r="O504" t="s">
        <v>20</v>
      </c>
      <c r="P504" t="s">
        <v>21</v>
      </c>
      <c r="Q504" t="s">
        <v>1913</v>
      </c>
    </row>
    <row r="505" spans="1:17">
      <c r="A505" t="s">
        <v>17</v>
      </c>
      <c r="B505" t="s">
        <v>241</v>
      </c>
      <c r="C505" t="s">
        <v>1775</v>
      </c>
      <c r="D505" t="s">
        <v>1914</v>
      </c>
      <c r="E505" t="s">
        <v>1914</v>
      </c>
      <c r="F505" s="1">
        <v>44075</v>
      </c>
      <c r="G505" s="1">
        <v>44075</v>
      </c>
      <c r="H505" s="1">
        <v>44075</v>
      </c>
      <c r="I505" s="1">
        <v>44439</v>
      </c>
      <c r="J505">
        <v>11</v>
      </c>
      <c r="K505" t="s">
        <v>19</v>
      </c>
      <c r="O505" t="s">
        <v>20</v>
      </c>
      <c r="P505" t="s">
        <v>21</v>
      </c>
      <c r="Q505" t="s">
        <v>1915</v>
      </c>
    </row>
    <row r="506" spans="1:17">
      <c r="A506" t="s">
        <v>17</v>
      </c>
      <c r="B506" t="s">
        <v>242</v>
      </c>
      <c r="C506" t="s">
        <v>1775</v>
      </c>
      <c r="D506" t="s">
        <v>1916</v>
      </c>
      <c r="E506" t="s">
        <v>1916</v>
      </c>
      <c r="F506" s="1">
        <v>44075</v>
      </c>
      <c r="G506" s="1">
        <v>44075</v>
      </c>
      <c r="H506" s="1">
        <v>44075</v>
      </c>
      <c r="I506" s="1">
        <v>44439</v>
      </c>
      <c r="J506">
        <v>11</v>
      </c>
      <c r="K506" t="s">
        <v>19</v>
      </c>
      <c r="O506" t="s">
        <v>20</v>
      </c>
      <c r="P506" t="s">
        <v>21</v>
      </c>
      <c r="Q506" t="s">
        <v>1917</v>
      </c>
    </row>
    <row r="507" spans="1:17">
      <c r="A507" t="s">
        <v>17</v>
      </c>
      <c r="B507" t="s">
        <v>243</v>
      </c>
      <c r="C507" t="s">
        <v>1775</v>
      </c>
      <c r="D507" t="s">
        <v>1918</v>
      </c>
      <c r="E507" t="s">
        <v>1918</v>
      </c>
      <c r="F507" s="1">
        <v>44075</v>
      </c>
      <c r="G507" s="1">
        <v>44075</v>
      </c>
      <c r="H507" s="1">
        <v>44075</v>
      </c>
      <c r="I507" s="1">
        <v>44439</v>
      </c>
      <c r="J507">
        <v>11</v>
      </c>
      <c r="K507" t="s">
        <v>19</v>
      </c>
      <c r="O507" t="s">
        <v>20</v>
      </c>
      <c r="P507" t="s">
        <v>21</v>
      </c>
      <c r="Q507" t="s">
        <v>1919</v>
      </c>
    </row>
    <row r="508" spans="1:17">
      <c r="A508" t="s">
        <v>17</v>
      </c>
      <c r="B508" t="s">
        <v>244</v>
      </c>
      <c r="C508" t="s">
        <v>1775</v>
      </c>
      <c r="D508" t="s">
        <v>1920</v>
      </c>
      <c r="E508" t="s">
        <v>1920</v>
      </c>
      <c r="F508" s="1">
        <v>44075</v>
      </c>
      <c r="G508" s="1">
        <v>44075</v>
      </c>
      <c r="H508" s="1">
        <v>44075</v>
      </c>
      <c r="I508" s="1">
        <v>44439</v>
      </c>
      <c r="J508">
        <v>11</v>
      </c>
      <c r="K508" t="s">
        <v>19</v>
      </c>
      <c r="O508" t="s">
        <v>20</v>
      </c>
      <c r="P508" t="s">
        <v>21</v>
      </c>
      <c r="Q508" t="s">
        <v>1921</v>
      </c>
    </row>
    <row r="509" spans="1:17">
      <c r="A509" t="s">
        <v>17</v>
      </c>
      <c r="B509" t="s">
        <v>245</v>
      </c>
      <c r="C509" t="s">
        <v>1775</v>
      </c>
      <c r="D509" t="s">
        <v>1922</v>
      </c>
      <c r="E509" t="s">
        <v>1922</v>
      </c>
      <c r="F509" s="1">
        <v>44075</v>
      </c>
      <c r="G509" s="1">
        <v>44075</v>
      </c>
      <c r="H509" s="1">
        <v>44075</v>
      </c>
      <c r="I509" s="1">
        <v>44439</v>
      </c>
      <c r="J509">
        <v>11</v>
      </c>
      <c r="K509" t="s">
        <v>19</v>
      </c>
      <c r="O509" t="s">
        <v>20</v>
      </c>
      <c r="P509" t="s">
        <v>21</v>
      </c>
      <c r="Q509" t="s">
        <v>1923</v>
      </c>
    </row>
    <row r="510" spans="1:17">
      <c r="A510" t="s">
        <v>17</v>
      </c>
      <c r="B510" t="s">
        <v>246</v>
      </c>
      <c r="C510" t="s">
        <v>1775</v>
      </c>
      <c r="D510" t="s">
        <v>1924</v>
      </c>
      <c r="E510" t="s">
        <v>1924</v>
      </c>
      <c r="F510" s="1">
        <v>44075</v>
      </c>
      <c r="G510" s="1">
        <v>44075</v>
      </c>
      <c r="H510" s="1">
        <v>44075</v>
      </c>
      <c r="I510" s="1">
        <v>44439</v>
      </c>
      <c r="J510">
        <v>11</v>
      </c>
      <c r="K510" t="s">
        <v>19</v>
      </c>
      <c r="O510" t="s">
        <v>20</v>
      </c>
      <c r="P510" t="s">
        <v>21</v>
      </c>
      <c r="Q510" t="s">
        <v>1925</v>
      </c>
    </row>
    <row r="511" spans="1:17">
      <c r="A511" t="s">
        <v>17</v>
      </c>
      <c r="B511" t="s">
        <v>247</v>
      </c>
      <c r="C511" t="s">
        <v>1775</v>
      </c>
      <c r="D511" t="s">
        <v>1926</v>
      </c>
      <c r="E511" t="s">
        <v>1926</v>
      </c>
      <c r="F511" s="1">
        <v>44075</v>
      </c>
      <c r="G511" s="1">
        <v>44075</v>
      </c>
      <c r="H511" s="1">
        <v>44075</v>
      </c>
      <c r="I511" s="1">
        <v>44439</v>
      </c>
      <c r="J511">
        <v>11</v>
      </c>
      <c r="K511" t="s">
        <v>19</v>
      </c>
      <c r="O511" t="s">
        <v>20</v>
      </c>
      <c r="P511" t="s">
        <v>21</v>
      </c>
      <c r="Q511" t="s">
        <v>1927</v>
      </c>
    </row>
    <row r="512" spans="1:17">
      <c r="A512" t="s">
        <v>17</v>
      </c>
      <c r="B512" t="s">
        <v>248</v>
      </c>
      <c r="C512" t="s">
        <v>1775</v>
      </c>
      <c r="D512" t="s">
        <v>1928</v>
      </c>
      <c r="E512" t="s">
        <v>1928</v>
      </c>
      <c r="F512" s="1">
        <v>44075</v>
      </c>
      <c r="G512" s="1">
        <v>44075</v>
      </c>
      <c r="H512" s="1">
        <v>44075</v>
      </c>
      <c r="I512" s="1">
        <v>44439</v>
      </c>
      <c r="J512">
        <v>11</v>
      </c>
      <c r="K512" t="s">
        <v>19</v>
      </c>
      <c r="O512" t="s">
        <v>20</v>
      </c>
      <c r="P512" t="s">
        <v>21</v>
      </c>
      <c r="Q512" t="s">
        <v>1929</v>
      </c>
    </row>
    <row r="513" spans="1:17">
      <c r="A513" t="s">
        <v>17</v>
      </c>
      <c r="B513" t="s">
        <v>249</v>
      </c>
      <c r="C513" t="s">
        <v>1775</v>
      </c>
      <c r="D513" t="s">
        <v>1930</v>
      </c>
      <c r="E513" t="s">
        <v>1930</v>
      </c>
      <c r="F513" s="1">
        <v>44075</v>
      </c>
      <c r="G513" s="1">
        <v>44075</v>
      </c>
      <c r="H513" s="1">
        <v>44075</v>
      </c>
      <c r="I513" s="1">
        <v>44439</v>
      </c>
      <c r="J513">
        <v>11</v>
      </c>
      <c r="K513" t="s">
        <v>19</v>
      </c>
      <c r="O513" t="s">
        <v>20</v>
      </c>
      <c r="P513" t="s">
        <v>21</v>
      </c>
      <c r="Q513" t="s">
        <v>1931</v>
      </c>
    </row>
    <row r="514" spans="1:17">
      <c r="A514" t="s">
        <v>17</v>
      </c>
      <c r="B514" t="s">
        <v>250</v>
      </c>
      <c r="C514" t="s">
        <v>1775</v>
      </c>
      <c r="D514" t="s">
        <v>1932</v>
      </c>
      <c r="E514" t="s">
        <v>1932</v>
      </c>
      <c r="F514" s="1">
        <v>44075</v>
      </c>
      <c r="G514" s="1">
        <v>44075</v>
      </c>
      <c r="H514" s="1">
        <v>44075</v>
      </c>
      <c r="I514" s="1">
        <v>44439</v>
      </c>
      <c r="J514">
        <v>11</v>
      </c>
      <c r="K514" t="s">
        <v>19</v>
      </c>
      <c r="O514" t="s">
        <v>20</v>
      </c>
      <c r="P514" t="s">
        <v>21</v>
      </c>
      <c r="Q514" t="s">
        <v>1933</v>
      </c>
    </row>
    <row r="515" spans="1:17">
      <c r="A515" t="s">
        <v>17</v>
      </c>
      <c r="B515" t="s">
        <v>251</v>
      </c>
      <c r="C515" t="s">
        <v>1775</v>
      </c>
      <c r="D515" t="s">
        <v>1934</v>
      </c>
      <c r="E515" t="s">
        <v>1934</v>
      </c>
      <c r="F515" s="1">
        <v>44075</v>
      </c>
      <c r="G515" s="1">
        <v>44075</v>
      </c>
      <c r="H515" s="1">
        <v>44075</v>
      </c>
      <c r="I515" s="1">
        <v>44439</v>
      </c>
      <c r="J515">
        <v>11</v>
      </c>
      <c r="K515" t="s">
        <v>19</v>
      </c>
      <c r="O515" t="s">
        <v>20</v>
      </c>
      <c r="P515" t="s">
        <v>21</v>
      </c>
      <c r="Q515" t="s">
        <v>1935</v>
      </c>
    </row>
    <row r="516" spans="1:17">
      <c r="A516" t="s">
        <v>17</v>
      </c>
      <c r="B516" t="s">
        <v>252</v>
      </c>
      <c r="C516" t="s">
        <v>1775</v>
      </c>
      <c r="D516" t="s">
        <v>1936</v>
      </c>
      <c r="E516" t="s">
        <v>1936</v>
      </c>
      <c r="F516" s="1">
        <v>44075</v>
      </c>
      <c r="G516" s="1">
        <v>44075</v>
      </c>
      <c r="H516" s="1">
        <v>44075</v>
      </c>
      <c r="I516" s="1">
        <v>44439</v>
      </c>
      <c r="J516">
        <v>11</v>
      </c>
      <c r="K516" t="s">
        <v>19</v>
      </c>
      <c r="O516" t="s">
        <v>20</v>
      </c>
      <c r="P516" t="s">
        <v>21</v>
      </c>
      <c r="Q516" t="s">
        <v>1937</v>
      </c>
    </row>
    <row r="517" spans="1:17">
      <c r="A517" t="s">
        <v>17</v>
      </c>
      <c r="B517" t="s">
        <v>253</v>
      </c>
      <c r="C517" t="s">
        <v>1775</v>
      </c>
      <c r="D517" t="s">
        <v>1938</v>
      </c>
      <c r="E517" t="s">
        <v>1938</v>
      </c>
      <c r="F517" s="1">
        <v>44075</v>
      </c>
      <c r="G517" s="1">
        <v>44075</v>
      </c>
      <c r="H517" s="1">
        <v>44075</v>
      </c>
      <c r="I517" s="1">
        <v>44439</v>
      </c>
      <c r="J517">
        <v>11</v>
      </c>
      <c r="K517" t="s">
        <v>19</v>
      </c>
      <c r="O517" t="s">
        <v>20</v>
      </c>
      <c r="P517" t="s">
        <v>21</v>
      </c>
      <c r="Q517" t="s">
        <v>1939</v>
      </c>
    </row>
    <row r="518" spans="1:17">
      <c r="A518" t="s">
        <v>17</v>
      </c>
      <c r="B518" t="s">
        <v>254</v>
      </c>
      <c r="C518" t="s">
        <v>1775</v>
      </c>
      <c r="D518" t="s">
        <v>1940</v>
      </c>
      <c r="E518" t="s">
        <v>1940</v>
      </c>
      <c r="F518" s="1">
        <v>44075</v>
      </c>
      <c r="G518" s="1">
        <v>44075</v>
      </c>
      <c r="H518" s="1">
        <v>44075</v>
      </c>
      <c r="I518" s="1">
        <v>44439</v>
      </c>
      <c r="J518">
        <v>11</v>
      </c>
      <c r="K518" t="s">
        <v>19</v>
      </c>
      <c r="O518" t="s">
        <v>20</v>
      </c>
      <c r="P518" t="s">
        <v>21</v>
      </c>
      <c r="Q518" t="s">
        <v>1941</v>
      </c>
    </row>
    <row r="519" spans="1:17">
      <c r="A519" t="s">
        <v>17</v>
      </c>
      <c r="B519" t="s">
        <v>255</v>
      </c>
      <c r="C519" t="s">
        <v>1775</v>
      </c>
      <c r="D519" t="s">
        <v>1942</v>
      </c>
      <c r="E519" t="s">
        <v>1942</v>
      </c>
      <c r="F519" s="1">
        <v>44075</v>
      </c>
      <c r="G519" s="1">
        <v>44075</v>
      </c>
      <c r="H519" s="1">
        <v>44075</v>
      </c>
      <c r="I519" s="1">
        <v>44439</v>
      </c>
      <c r="J519">
        <v>11</v>
      </c>
      <c r="K519" t="s">
        <v>19</v>
      </c>
      <c r="O519" t="s">
        <v>20</v>
      </c>
      <c r="P519" t="s">
        <v>21</v>
      </c>
      <c r="Q519" t="s">
        <v>1943</v>
      </c>
    </row>
    <row r="520" spans="1:17">
      <c r="A520" t="s">
        <v>17</v>
      </c>
      <c r="B520" t="s">
        <v>256</v>
      </c>
      <c r="C520" t="s">
        <v>1775</v>
      </c>
      <c r="D520" t="s">
        <v>1944</v>
      </c>
      <c r="E520" t="s">
        <v>1944</v>
      </c>
      <c r="F520" s="1">
        <v>44075</v>
      </c>
      <c r="G520" s="1">
        <v>44075</v>
      </c>
      <c r="H520" s="1">
        <v>44075</v>
      </c>
      <c r="I520" s="1">
        <v>44439</v>
      </c>
      <c r="J520">
        <v>11</v>
      </c>
      <c r="K520" t="s">
        <v>19</v>
      </c>
      <c r="O520" t="s">
        <v>20</v>
      </c>
      <c r="P520" t="s">
        <v>21</v>
      </c>
      <c r="Q520" t="s">
        <v>1945</v>
      </c>
    </row>
    <row r="521" spans="1:17">
      <c r="A521" t="s">
        <v>17</v>
      </c>
      <c r="B521" t="s">
        <v>257</v>
      </c>
      <c r="C521" t="s">
        <v>1775</v>
      </c>
      <c r="D521" t="s">
        <v>1946</v>
      </c>
      <c r="E521" t="s">
        <v>1946</v>
      </c>
      <c r="F521" s="1">
        <v>44075</v>
      </c>
      <c r="G521" s="1">
        <v>44075</v>
      </c>
      <c r="H521" s="1">
        <v>44075</v>
      </c>
      <c r="I521" s="1">
        <v>44439</v>
      </c>
      <c r="J521">
        <v>11</v>
      </c>
      <c r="K521" t="s">
        <v>19</v>
      </c>
      <c r="O521" t="s">
        <v>20</v>
      </c>
      <c r="P521" t="s">
        <v>21</v>
      </c>
      <c r="Q521" t="s">
        <v>1947</v>
      </c>
    </row>
    <row r="522" spans="1:17">
      <c r="A522" t="s">
        <v>17</v>
      </c>
      <c r="B522" t="s">
        <v>258</v>
      </c>
      <c r="C522" t="s">
        <v>1775</v>
      </c>
      <c r="D522" t="s">
        <v>1948</v>
      </c>
      <c r="E522" t="s">
        <v>1948</v>
      </c>
      <c r="F522" s="1">
        <v>44075</v>
      </c>
      <c r="G522" s="1">
        <v>44075</v>
      </c>
      <c r="H522" s="1">
        <v>44075</v>
      </c>
      <c r="I522" s="1">
        <v>44439</v>
      </c>
      <c r="J522">
        <v>11</v>
      </c>
      <c r="K522" t="s">
        <v>19</v>
      </c>
      <c r="O522" t="s">
        <v>20</v>
      </c>
      <c r="P522" t="s">
        <v>21</v>
      </c>
      <c r="Q522" t="s">
        <v>1949</v>
      </c>
    </row>
    <row r="523" spans="1:17">
      <c r="A523" t="s">
        <v>17</v>
      </c>
      <c r="B523" t="s">
        <v>263</v>
      </c>
      <c r="C523" t="s">
        <v>1775</v>
      </c>
      <c r="D523" t="s">
        <v>1950</v>
      </c>
      <c r="E523" t="s">
        <v>1950</v>
      </c>
      <c r="F523" s="1">
        <v>44075</v>
      </c>
      <c r="G523" s="1">
        <v>44075</v>
      </c>
      <c r="H523" s="1">
        <v>44075</v>
      </c>
      <c r="I523" s="1">
        <v>44439</v>
      </c>
      <c r="J523">
        <v>11</v>
      </c>
      <c r="K523" t="s">
        <v>19</v>
      </c>
      <c r="O523" t="s">
        <v>20</v>
      </c>
      <c r="P523" t="s">
        <v>21</v>
      </c>
      <c r="Q523" t="s">
        <v>1951</v>
      </c>
    </row>
    <row r="524" spans="1:17">
      <c r="A524" t="s">
        <v>17</v>
      </c>
      <c r="B524" t="s">
        <v>264</v>
      </c>
      <c r="C524" t="s">
        <v>1775</v>
      </c>
      <c r="D524" t="s">
        <v>1952</v>
      </c>
      <c r="E524" t="s">
        <v>1952</v>
      </c>
      <c r="F524" s="1">
        <v>44075</v>
      </c>
      <c r="G524" s="1">
        <v>44075</v>
      </c>
      <c r="H524" s="1">
        <v>44075</v>
      </c>
      <c r="I524" s="1">
        <v>44439</v>
      </c>
      <c r="J524">
        <v>11</v>
      </c>
      <c r="K524" t="s">
        <v>19</v>
      </c>
      <c r="O524" t="s">
        <v>20</v>
      </c>
      <c r="P524" t="s">
        <v>21</v>
      </c>
      <c r="Q524" t="s">
        <v>1953</v>
      </c>
    </row>
    <row r="525" spans="1:17">
      <c r="A525" t="s">
        <v>17</v>
      </c>
      <c r="B525" t="s">
        <v>221</v>
      </c>
      <c r="C525" t="s">
        <v>1775</v>
      </c>
      <c r="D525" t="s">
        <v>1954</v>
      </c>
      <c r="E525" t="s">
        <v>1954</v>
      </c>
      <c r="F525" s="1">
        <v>44075</v>
      </c>
      <c r="G525" s="1">
        <v>44075</v>
      </c>
      <c r="H525" s="1">
        <v>44075</v>
      </c>
      <c r="I525" s="1">
        <v>44439</v>
      </c>
      <c r="J525">
        <v>11</v>
      </c>
      <c r="K525" t="s">
        <v>19</v>
      </c>
      <c r="O525" t="s">
        <v>20</v>
      </c>
      <c r="P525" t="s">
        <v>21</v>
      </c>
      <c r="Q525" t="s">
        <v>1867</v>
      </c>
    </row>
    <row r="526" spans="1:17">
      <c r="A526" t="s">
        <v>17</v>
      </c>
      <c r="B526" t="s">
        <v>265</v>
      </c>
      <c r="C526" t="s">
        <v>1775</v>
      </c>
      <c r="D526" t="s">
        <v>1955</v>
      </c>
      <c r="E526" t="s">
        <v>1955</v>
      </c>
      <c r="F526" s="1">
        <v>44075</v>
      </c>
      <c r="G526" s="1">
        <v>44075</v>
      </c>
      <c r="H526" s="1">
        <v>44075</v>
      </c>
      <c r="I526" s="1">
        <v>44439</v>
      </c>
      <c r="J526">
        <v>11</v>
      </c>
      <c r="K526" t="s">
        <v>19</v>
      </c>
      <c r="O526" t="s">
        <v>20</v>
      </c>
      <c r="P526" t="s">
        <v>21</v>
      </c>
      <c r="Q526" t="s">
        <v>1956</v>
      </c>
    </row>
    <row r="527" spans="1:17">
      <c r="A527" t="s">
        <v>17</v>
      </c>
      <c r="B527" t="s">
        <v>259</v>
      </c>
      <c r="C527" t="s">
        <v>1775</v>
      </c>
      <c r="D527" t="s">
        <v>1957</v>
      </c>
      <c r="E527" t="s">
        <v>1957</v>
      </c>
      <c r="F527" s="1">
        <v>44075</v>
      </c>
      <c r="G527" s="1">
        <v>44075</v>
      </c>
      <c r="H527" s="1">
        <v>44075</v>
      </c>
      <c r="I527" s="1">
        <v>44439</v>
      </c>
      <c r="J527">
        <v>11</v>
      </c>
      <c r="K527" t="s">
        <v>19</v>
      </c>
      <c r="O527" t="s">
        <v>20</v>
      </c>
      <c r="P527" t="s">
        <v>21</v>
      </c>
      <c r="Q527" t="s">
        <v>1958</v>
      </c>
    </row>
    <row r="528" spans="1:17">
      <c r="A528" t="s">
        <v>17</v>
      </c>
      <c r="B528" t="s">
        <v>260</v>
      </c>
      <c r="C528" t="s">
        <v>1775</v>
      </c>
      <c r="D528" t="s">
        <v>1959</v>
      </c>
      <c r="E528" t="s">
        <v>1959</v>
      </c>
      <c r="F528" s="1">
        <v>44075</v>
      </c>
      <c r="G528" s="1">
        <v>44075</v>
      </c>
      <c r="H528" s="1">
        <v>44075</v>
      </c>
      <c r="I528" s="1">
        <v>44439</v>
      </c>
      <c r="J528">
        <v>11</v>
      </c>
      <c r="K528" t="s">
        <v>19</v>
      </c>
      <c r="O528" t="s">
        <v>20</v>
      </c>
      <c r="P528" t="s">
        <v>21</v>
      </c>
      <c r="Q528" t="s">
        <v>1960</v>
      </c>
    </row>
    <row r="529" spans="1:17">
      <c r="A529" t="s">
        <v>17</v>
      </c>
      <c r="B529" t="s">
        <v>261</v>
      </c>
      <c r="C529" t="s">
        <v>1775</v>
      </c>
      <c r="D529" t="s">
        <v>1961</v>
      </c>
      <c r="E529" t="s">
        <v>1961</v>
      </c>
      <c r="F529" s="1">
        <v>44075</v>
      </c>
      <c r="G529" s="1">
        <v>44075</v>
      </c>
      <c r="H529" s="1">
        <v>44075</v>
      </c>
      <c r="I529" s="1">
        <v>44439</v>
      </c>
      <c r="J529">
        <v>11</v>
      </c>
      <c r="K529" t="s">
        <v>19</v>
      </c>
      <c r="O529" t="s">
        <v>20</v>
      </c>
      <c r="P529" t="s">
        <v>21</v>
      </c>
      <c r="Q529" t="s">
        <v>1962</v>
      </c>
    </row>
    <row r="530" spans="1:17">
      <c r="A530" t="s">
        <v>17</v>
      </c>
      <c r="B530" t="s">
        <v>262</v>
      </c>
      <c r="C530" t="s">
        <v>1775</v>
      </c>
      <c r="D530" t="s">
        <v>1963</v>
      </c>
      <c r="E530" t="s">
        <v>1963</v>
      </c>
      <c r="F530" s="1">
        <v>44075</v>
      </c>
      <c r="G530" s="1">
        <v>44075</v>
      </c>
      <c r="H530" s="1">
        <v>44075</v>
      </c>
      <c r="I530" s="1">
        <v>44439</v>
      </c>
      <c r="J530">
        <v>11</v>
      </c>
      <c r="K530" t="s">
        <v>19</v>
      </c>
      <c r="O530" t="s">
        <v>20</v>
      </c>
      <c r="P530" t="s">
        <v>21</v>
      </c>
      <c r="Q530" t="s">
        <v>1964</v>
      </c>
    </row>
    <row r="531" spans="1:17">
      <c r="A531" t="s">
        <v>17</v>
      </c>
      <c r="B531" t="s">
        <v>266</v>
      </c>
      <c r="C531" t="s">
        <v>1775</v>
      </c>
      <c r="D531" t="s">
        <v>1965</v>
      </c>
      <c r="E531" t="s">
        <v>1965</v>
      </c>
      <c r="F531" s="1">
        <v>44075</v>
      </c>
      <c r="G531" s="1">
        <v>44075</v>
      </c>
      <c r="H531" s="1">
        <v>44075</v>
      </c>
      <c r="I531" s="1">
        <v>44439</v>
      </c>
      <c r="J531">
        <v>11</v>
      </c>
      <c r="K531" t="s">
        <v>19</v>
      </c>
      <c r="O531" t="s">
        <v>20</v>
      </c>
      <c r="P531" t="s">
        <v>21</v>
      </c>
      <c r="Q531" t="s">
        <v>1966</v>
      </c>
    </row>
    <row r="532" spans="1:17">
      <c r="A532" t="s">
        <v>17</v>
      </c>
      <c r="B532" t="s">
        <v>267</v>
      </c>
      <c r="C532" t="s">
        <v>1775</v>
      </c>
      <c r="D532" t="s">
        <v>1967</v>
      </c>
      <c r="E532" t="s">
        <v>1967</v>
      </c>
      <c r="F532" s="1">
        <v>44075</v>
      </c>
      <c r="G532" s="1">
        <v>44075</v>
      </c>
      <c r="H532" s="1">
        <v>44075</v>
      </c>
      <c r="I532" s="1">
        <v>44439</v>
      </c>
      <c r="J532">
        <v>11</v>
      </c>
      <c r="K532" t="s">
        <v>19</v>
      </c>
      <c r="O532" t="s">
        <v>20</v>
      </c>
      <c r="P532" t="s">
        <v>21</v>
      </c>
      <c r="Q532" t="s">
        <v>1968</v>
      </c>
    </row>
    <row r="533" spans="1:17">
      <c r="A533" t="s">
        <v>17</v>
      </c>
      <c r="B533" t="s">
        <v>268</v>
      </c>
      <c r="C533" t="s">
        <v>1775</v>
      </c>
      <c r="D533" t="s">
        <v>1969</v>
      </c>
      <c r="E533" t="s">
        <v>1969</v>
      </c>
      <c r="F533" s="1">
        <v>44075</v>
      </c>
      <c r="G533" s="1">
        <v>44075</v>
      </c>
      <c r="H533" s="1">
        <v>44075</v>
      </c>
      <c r="I533" s="1">
        <v>44439</v>
      </c>
      <c r="J533">
        <v>11</v>
      </c>
      <c r="K533" t="s">
        <v>19</v>
      </c>
      <c r="O533" t="s">
        <v>20</v>
      </c>
      <c r="P533" t="s">
        <v>21</v>
      </c>
      <c r="Q533" t="s">
        <v>1970</v>
      </c>
    </row>
    <row r="534" spans="1:17">
      <c r="A534" t="s">
        <v>17</v>
      </c>
      <c r="B534" t="s">
        <v>269</v>
      </c>
      <c r="C534" t="s">
        <v>1775</v>
      </c>
      <c r="D534" t="s">
        <v>1971</v>
      </c>
      <c r="E534" t="s">
        <v>1971</v>
      </c>
      <c r="F534" s="1">
        <v>44075</v>
      </c>
      <c r="G534" s="1">
        <v>44075</v>
      </c>
      <c r="H534" s="1">
        <v>44075</v>
      </c>
      <c r="I534" s="1">
        <v>44439</v>
      </c>
      <c r="J534">
        <v>11</v>
      </c>
      <c r="K534" t="s">
        <v>19</v>
      </c>
      <c r="O534" t="s">
        <v>20</v>
      </c>
      <c r="P534" t="s">
        <v>21</v>
      </c>
      <c r="Q534" t="s">
        <v>1972</v>
      </c>
    </row>
    <row r="535" spans="1:17">
      <c r="A535" t="s">
        <v>17</v>
      </c>
      <c r="B535" t="s">
        <v>270</v>
      </c>
      <c r="C535" t="s">
        <v>1775</v>
      </c>
      <c r="D535" t="s">
        <v>1973</v>
      </c>
      <c r="E535" t="s">
        <v>1973</v>
      </c>
      <c r="F535" s="1">
        <v>44075</v>
      </c>
      <c r="G535" s="1">
        <v>44075</v>
      </c>
      <c r="H535" s="1">
        <v>44075</v>
      </c>
      <c r="I535" s="1">
        <v>44439</v>
      </c>
      <c r="J535">
        <v>11</v>
      </c>
      <c r="K535" t="s">
        <v>19</v>
      </c>
      <c r="O535" t="s">
        <v>20</v>
      </c>
      <c r="P535" t="s">
        <v>21</v>
      </c>
      <c r="Q535" t="s">
        <v>1974</v>
      </c>
    </row>
    <row r="536" spans="1:17">
      <c r="A536" t="s">
        <v>17</v>
      </c>
      <c r="B536" t="s">
        <v>271</v>
      </c>
      <c r="C536" t="s">
        <v>1775</v>
      </c>
      <c r="D536" t="s">
        <v>1975</v>
      </c>
      <c r="E536" t="s">
        <v>1975</v>
      </c>
      <c r="F536" s="1">
        <v>44075</v>
      </c>
      <c r="G536" s="1">
        <v>44075</v>
      </c>
      <c r="H536" s="1">
        <v>44075</v>
      </c>
      <c r="I536" s="1">
        <v>44439</v>
      </c>
      <c r="J536">
        <v>11</v>
      </c>
      <c r="K536" t="s">
        <v>19</v>
      </c>
      <c r="O536" t="s">
        <v>20</v>
      </c>
      <c r="P536" t="s">
        <v>21</v>
      </c>
      <c r="Q536" t="s">
        <v>1976</v>
      </c>
    </row>
    <row r="537" spans="1:17">
      <c r="A537" t="s">
        <v>17</v>
      </c>
      <c r="B537" t="s">
        <v>272</v>
      </c>
      <c r="C537" t="s">
        <v>1775</v>
      </c>
      <c r="D537" t="s">
        <v>1977</v>
      </c>
      <c r="E537" t="s">
        <v>1977</v>
      </c>
      <c r="F537" s="1">
        <v>44075</v>
      </c>
      <c r="G537" s="1">
        <v>44075</v>
      </c>
      <c r="H537" s="1">
        <v>44075</v>
      </c>
      <c r="I537" s="1">
        <v>44439</v>
      </c>
      <c r="J537">
        <v>11</v>
      </c>
      <c r="K537" t="s">
        <v>19</v>
      </c>
      <c r="O537" t="s">
        <v>20</v>
      </c>
      <c r="P537" t="s">
        <v>21</v>
      </c>
      <c r="Q537" t="s">
        <v>1978</v>
      </c>
    </row>
    <row r="538" spans="1:17">
      <c r="A538" t="s">
        <v>17</v>
      </c>
      <c r="B538" t="s">
        <v>273</v>
      </c>
      <c r="C538" t="s">
        <v>1775</v>
      </c>
      <c r="D538" t="s">
        <v>1979</v>
      </c>
      <c r="E538" t="s">
        <v>1979</v>
      </c>
      <c r="F538" s="1">
        <v>44075</v>
      </c>
      <c r="G538" s="1">
        <v>44075</v>
      </c>
      <c r="H538" s="1">
        <v>44075</v>
      </c>
      <c r="I538" s="1">
        <v>44439</v>
      </c>
      <c r="J538">
        <v>11</v>
      </c>
      <c r="K538" t="s">
        <v>19</v>
      </c>
      <c r="O538" t="s">
        <v>20</v>
      </c>
      <c r="P538" t="s">
        <v>21</v>
      </c>
      <c r="Q538" t="s">
        <v>1980</v>
      </c>
    </row>
    <row r="539" spans="1:17">
      <c r="A539" t="s">
        <v>17</v>
      </c>
      <c r="B539" t="s">
        <v>274</v>
      </c>
      <c r="C539" t="s">
        <v>1775</v>
      </c>
      <c r="D539" t="s">
        <v>1981</v>
      </c>
      <c r="E539" t="s">
        <v>1981</v>
      </c>
      <c r="F539" s="1">
        <v>44075</v>
      </c>
      <c r="G539" s="1">
        <v>44075</v>
      </c>
      <c r="H539" s="1">
        <v>44075</v>
      </c>
      <c r="I539" s="1">
        <v>44439</v>
      </c>
      <c r="J539">
        <v>11</v>
      </c>
      <c r="K539" t="s">
        <v>19</v>
      </c>
      <c r="O539" t="s">
        <v>20</v>
      </c>
      <c r="P539" t="s">
        <v>21</v>
      </c>
      <c r="Q539" t="s">
        <v>1982</v>
      </c>
    </row>
    <row r="540" spans="1:17">
      <c r="A540" t="s">
        <v>17</v>
      </c>
      <c r="B540" t="s">
        <v>275</v>
      </c>
      <c r="C540" t="s">
        <v>1775</v>
      </c>
      <c r="D540" t="s">
        <v>1983</v>
      </c>
      <c r="E540" t="s">
        <v>1983</v>
      </c>
      <c r="F540" s="1">
        <v>44075</v>
      </c>
      <c r="G540" s="1">
        <v>44075</v>
      </c>
      <c r="H540" s="1">
        <v>44075</v>
      </c>
      <c r="I540" s="1">
        <v>44439</v>
      </c>
      <c r="J540">
        <v>11</v>
      </c>
      <c r="K540" t="s">
        <v>19</v>
      </c>
      <c r="O540" t="s">
        <v>20</v>
      </c>
      <c r="P540" t="s">
        <v>21</v>
      </c>
      <c r="Q540" t="s">
        <v>1984</v>
      </c>
    </row>
    <row r="541" spans="1:17">
      <c r="A541" t="s">
        <v>17</v>
      </c>
      <c r="B541" t="s">
        <v>276</v>
      </c>
      <c r="C541" t="s">
        <v>1775</v>
      </c>
      <c r="D541" t="s">
        <v>1985</v>
      </c>
      <c r="E541" t="s">
        <v>1985</v>
      </c>
      <c r="F541" s="1">
        <v>44075</v>
      </c>
      <c r="G541" s="1">
        <v>44075</v>
      </c>
      <c r="H541" s="1">
        <v>44075</v>
      </c>
      <c r="I541" s="1">
        <v>44439</v>
      </c>
      <c r="J541">
        <v>11</v>
      </c>
      <c r="K541" t="s">
        <v>19</v>
      </c>
      <c r="O541" t="s">
        <v>20</v>
      </c>
      <c r="P541" t="s">
        <v>21</v>
      </c>
      <c r="Q541" t="s">
        <v>1986</v>
      </c>
    </row>
    <row r="542" spans="1:17">
      <c r="A542" t="s">
        <v>17</v>
      </c>
      <c r="B542" t="s">
        <v>277</v>
      </c>
      <c r="C542" t="s">
        <v>1775</v>
      </c>
      <c r="D542" t="s">
        <v>1987</v>
      </c>
      <c r="E542" t="s">
        <v>1987</v>
      </c>
      <c r="F542" s="1">
        <v>44075</v>
      </c>
      <c r="G542" s="1">
        <v>44075</v>
      </c>
      <c r="H542" s="1">
        <v>44075</v>
      </c>
      <c r="I542" s="1">
        <v>44439</v>
      </c>
      <c r="J542">
        <v>11</v>
      </c>
      <c r="K542" t="s">
        <v>19</v>
      </c>
      <c r="O542" t="s">
        <v>20</v>
      </c>
      <c r="P542" t="s">
        <v>21</v>
      </c>
      <c r="Q542" t="s">
        <v>1988</v>
      </c>
    </row>
    <row r="543" spans="1:17">
      <c r="A543" t="s">
        <v>17</v>
      </c>
      <c r="B543" t="s">
        <v>278</v>
      </c>
      <c r="C543" t="s">
        <v>1775</v>
      </c>
      <c r="D543" t="s">
        <v>1989</v>
      </c>
      <c r="E543" t="s">
        <v>1989</v>
      </c>
      <c r="F543" s="1">
        <v>44075</v>
      </c>
      <c r="G543" s="1">
        <v>44075</v>
      </c>
      <c r="H543" s="1">
        <v>44075</v>
      </c>
      <c r="I543" s="1">
        <v>44439</v>
      </c>
      <c r="J543">
        <v>11</v>
      </c>
      <c r="K543" t="s">
        <v>19</v>
      </c>
      <c r="O543" t="s">
        <v>20</v>
      </c>
      <c r="P543" t="s">
        <v>21</v>
      </c>
      <c r="Q543" t="s">
        <v>1990</v>
      </c>
    </row>
    <row r="544" spans="1:17">
      <c r="A544" t="s">
        <v>17</v>
      </c>
      <c r="B544" t="s">
        <v>279</v>
      </c>
      <c r="C544" t="s">
        <v>1775</v>
      </c>
      <c r="D544" t="s">
        <v>1991</v>
      </c>
      <c r="E544" t="s">
        <v>1991</v>
      </c>
      <c r="F544" s="1">
        <v>44075</v>
      </c>
      <c r="G544" s="1">
        <v>44075</v>
      </c>
      <c r="H544" s="1">
        <v>44075</v>
      </c>
      <c r="I544" s="1">
        <v>44439</v>
      </c>
      <c r="J544">
        <v>11</v>
      </c>
      <c r="K544" t="s">
        <v>19</v>
      </c>
      <c r="O544" t="s">
        <v>20</v>
      </c>
      <c r="P544" t="s">
        <v>21</v>
      </c>
      <c r="Q544" t="s">
        <v>1992</v>
      </c>
    </row>
    <row r="545" spans="1:17">
      <c r="A545" t="s">
        <v>17</v>
      </c>
      <c r="B545" t="s">
        <v>280</v>
      </c>
      <c r="C545" t="s">
        <v>1775</v>
      </c>
      <c r="D545" t="s">
        <v>1993</v>
      </c>
      <c r="E545" t="s">
        <v>1993</v>
      </c>
      <c r="F545" s="1">
        <v>44075</v>
      </c>
      <c r="G545" s="1">
        <v>44075</v>
      </c>
      <c r="H545" s="1">
        <v>44075</v>
      </c>
      <c r="I545" s="1">
        <v>44439</v>
      </c>
      <c r="J545">
        <v>11</v>
      </c>
      <c r="K545" t="s">
        <v>19</v>
      </c>
      <c r="O545" t="s">
        <v>20</v>
      </c>
      <c r="P545" t="s">
        <v>21</v>
      </c>
      <c r="Q545" t="s">
        <v>1994</v>
      </c>
    </row>
    <row r="546" spans="1:17">
      <c r="A546" t="s">
        <v>17</v>
      </c>
      <c r="B546" t="s">
        <v>281</v>
      </c>
      <c r="C546" t="s">
        <v>1775</v>
      </c>
      <c r="D546" t="s">
        <v>1995</v>
      </c>
      <c r="E546" t="s">
        <v>1995</v>
      </c>
      <c r="F546" s="1">
        <v>44075</v>
      </c>
      <c r="G546" s="1">
        <v>44075</v>
      </c>
      <c r="H546" s="1">
        <v>44075</v>
      </c>
      <c r="I546" s="1">
        <v>44439</v>
      </c>
      <c r="J546">
        <v>11</v>
      </c>
      <c r="K546" t="s">
        <v>19</v>
      </c>
      <c r="O546" t="s">
        <v>20</v>
      </c>
      <c r="P546" t="s">
        <v>21</v>
      </c>
      <c r="Q546" t="s">
        <v>1996</v>
      </c>
    </row>
    <row r="547" spans="1:17">
      <c r="A547" t="s">
        <v>17</v>
      </c>
      <c r="B547" t="s">
        <v>282</v>
      </c>
      <c r="C547" t="s">
        <v>1775</v>
      </c>
      <c r="D547" t="s">
        <v>1997</v>
      </c>
      <c r="E547" t="s">
        <v>1997</v>
      </c>
      <c r="F547" s="1">
        <v>44075</v>
      </c>
      <c r="G547" s="1">
        <v>44075</v>
      </c>
      <c r="H547" s="1">
        <v>44075</v>
      </c>
      <c r="I547" s="1">
        <v>44439</v>
      </c>
      <c r="J547">
        <v>11</v>
      </c>
      <c r="K547" t="s">
        <v>19</v>
      </c>
      <c r="O547" t="s">
        <v>20</v>
      </c>
      <c r="P547" t="s">
        <v>21</v>
      </c>
      <c r="Q547" t="s">
        <v>1998</v>
      </c>
    </row>
    <row r="548" spans="1:17">
      <c r="A548" t="s">
        <v>17</v>
      </c>
      <c r="B548" t="s">
        <v>283</v>
      </c>
      <c r="C548" t="s">
        <v>1775</v>
      </c>
      <c r="D548" t="s">
        <v>1999</v>
      </c>
      <c r="E548" t="s">
        <v>1999</v>
      </c>
      <c r="F548" s="1">
        <v>44075</v>
      </c>
      <c r="G548" s="1">
        <v>44075</v>
      </c>
      <c r="H548" s="1">
        <v>44075</v>
      </c>
      <c r="I548" s="1">
        <v>44439</v>
      </c>
      <c r="J548">
        <v>11</v>
      </c>
      <c r="K548" t="s">
        <v>19</v>
      </c>
      <c r="O548" t="s">
        <v>20</v>
      </c>
      <c r="P548" t="s">
        <v>21</v>
      </c>
      <c r="Q548" t="s">
        <v>2000</v>
      </c>
    </row>
    <row r="549" spans="1:17">
      <c r="A549" t="s">
        <v>17</v>
      </c>
      <c r="B549" t="s">
        <v>284</v>
      </c>
      <c r="C549" t="s">
        <v>1775</v>
      </c>
      <c r="D549" t="s">
        <v>2001</v>
      </c>
      <c r="E549" t="s">
        <v>2001</v>
      </c>
      <c r="F549" s="1">
        <v>44075</v>
      </c>
      <c r="G549" s="1">
        <v>44075</v>
      </c>
      <c r="H549" s="1">
        <v>44075</v>
      </c>
      <c r="I549" s="1">
        <v>44439</v>
      </c>
      <c r="J549">
        <v>11</v>
      </c>
      <c r="K549" t="s">
        <v>19</v>
      </c>
      <c r="O549" t="s">
        <v>20</v>
      </c>
      <c r="P549" t="s">
        <v>21</v>
      </c>
      <c r="Q549" t="s">
        <v>2002</v>
      </c>
    </row>
    <row r="550" spans="1:17">
      <c r="A550" t="s">
        <v>17</v>
      </c>
      <c r="B550" t="s">
        <v>285</v>
      </c>
      <c r="C550" t="s">
        <v>1775</v>
      </c>
      <c r="D550" t="s">
        <v>2003</v>
      </c>
      <c r="E550" t="s">
        <v>2003</v>
      </c>
      <c r="F550" s="1">
        <v>44075</v>
      </c>
      <c r="G550" s="1">
        <v>44075</v>
      </c>
      <c r="H550" s="1">
        <v>44075</v>
      </c>
      <c r="I550" s="1">
        <v>44439</v>
      </c>
      <c r="J550">
        <v>11</v>
      </c>
      <c r="K550" t="s">
        <v>19</v>
      </c>
      <c r="O550" t="s">
        <v>20</v>
      </c>
      <c r="P550" t="s">
        <v>21</v>
      </c>
      <c r="Q550" t="s">
        <v>2004</v>
      </c>
    </row>
    <row r="551" spans="1:17">
      <c r="A551" t="s">
        <v>17</v>
      </c>
      <c r="B551" t="s">
        <v>286</v>
      </c>
      <c r="C551" t="s">
        <v>1775</v>
      </c>
      <c r="D551" t="s">
        <v>2005</v>
      </c>
      <c r="E551" t="s">
        <v>2005</v>
      </c>
      <c r="F551" s="1">
        <v>44075</v>
      </c>
      <c r="G551" s="1">
        <v>44075</v>
      </c>
      <c r="H551" s="1">
        <v>44075</v>
      </c>
      <c r="I551" s="1">
        <v>44439</v>
      </c>
      <c r="J551">
        <v>11</v>
      </c>
      <c r="K551" t="s">
        <v>19</v>
      </c>
      <c r="O551" t="s">
        <v>20</v>
      </c>
      <c r="P551" t="s">
        <v>21</v>
      </c>
      <c r="Q551" t="s">
        <v>2006</v>
      </c>
    </row>
    <row r="552" spans="1:17">
      <c r="A552" t="s">
        <v>17</v>
      </c>
      <c r="B552" t="s">
        <v>287</v>
      </c>
      <c r="C552" t="s">
        <v>1775</v>
      </c>
      <c r="D552" t="s">
        <v>2007</v>
      </c>
      <c r="E552" t="s">
        <v>2007</v>
      </c>
      <c r="F552" s="1">
        <v>44075</v>
      </c>
      <c r="G552" s="1">
        <v>44075</v>
      </c>
      <c r="H552" s="1">
        <v>44075</v>
      </c>
      <c r="I552" s="1">
        <v>44439</v>
      </c>
      <c r="J552">
        <v>11</v>
      </c>
      <c r="K552" t="s">
        <v>19</v>
      </c>
      <c r="O552" t="s">
        <v>20</v>
      </c>
      <c r="P552" t="s">
        <v>21</v>
      </c>
      <c r="Q552" t="s">
        <v>2008</v>
      </c>
    </row>
    <row r="553" spans="1:17">
      <c r="A553" t="s">
        <v>17</v>
      </c>
      <c r="B553" t="s">
        <v>288</v>
      </c>
      <c r="C553" t="s">
        <v>1775</v>
      </c>
      <c r="D553" t="s">
        <v>2009</v>
      </c>
      <c r="E553" t="s">
        <v>2009</v>
      </c>
      <c r="F553" s="1">
        <v>44075</v>
      </c>
      <c r="G553" s="1">
        <v>44075</v>
      </c>
      <c r="H553" s="1">
        <v>44075</v>
      </c>
      <c r="I553" s="1">
        <v>44439</v>
      </c>
      <c r="J553">
        <v>11</v>
      </c>
      <c r="K553" t="s">
        <v>19</v>
      </c>
      <c r="O553" t="s">
        <v>20</v>
      </c>
      <c r="P553" t="s">
        <v>21</v>
      </c>
      <c r="Q553" t="s">
        <v>2010</v>
      </c>
    </row>
    <row r="554" spans="1:17">
      <c r="A554" t="s">
        <v>17</v>
      </c>
      <c r="B554" t="s">
        <v>289</v>
      </c>
      <c r="C554" t="s">
        <v>1775</v>
      </c>
      <c r="D554" t="s">
        <v>2011</v>
      </c>
      <c r="E554" t="s">
        <v>2011</v>
      </c>
      <c r="F554" s="1">
        <v>44075</v>
      </c>
      <c r="G554" s="1">
        <v>44075</v>
      </c>
      <c r="H554" s="1">
        <v>44075</v>
      </c>
      <c r="I554" s="1">
        <v>44439</v>
      </c>
      <c r="J554">
        <v>11</v>
      </c>
      <c r="K554" t="s">
        <v>19</v>
      </c>
      <c r="O554" t="s">
        <v>20</v>
      </c>
      <c r="P554" t="s">
        <v>21</v>
      </c>
      <c r="Q554" t="s">
        <v>2012</v>
      </c>
    </row>
    <row r="555" spans="1:17">
      <c r="A555" t="s">
        <v>17</v>
      </c>
      <c r="B555" t="s">
        <v>290</v>
      </c>
      <c r="C555" t="s">
        <v>1775</v>
      </c>
      <c r="D555" t="s">
        <v>2013</v>
      </c>
      <c r="E555" t="s">
        <v>2013</v>
      </c>
      <c r="F555" s="1">
        <v>44075</v>
      </c>
      <c r="G555" s="1">
        <v>44075</v>
      </c>
      <c r="H555" s="1">
        <v>44075</v>
      </c>
      <c r="I555" s="1">
        <v>44439</v>
      </c>
      <c r="J555">
        <v>11</v>
      </c>
      <c r="K555" t="s">
        <v>19</v>
      </c>
      <c r="O555" t="s">
        <v>20</v>
      </c>
      <c r="P555" t="s">
        <v>21</v>
      </c>
      <c r="Q555" t="s">
        <v>2014</v>
      </c>
    </row>
    <row r="556" spans="1:17">
      <c r="A556" t="s">
        <v>17</v>
      </c>
      <c r="B556" t="s">
        <v>291</v>
      </c>
      <c r="C556" t="s">
        <v>1775</v>
      </c>
      <c r="D556" t="s">
        <v>2015</v>
      </c>
      <c r="E556" t="s">
        <v>2015</v>
      </c>
      <c r="F556" s="1">
        <v>44075</v>
      </c>
      <c r="G556" s="1">
        <v>44075</v>
      </c>
      <c r="H556" s="1">
        <v>44075</v>
      </c>
      <c r="I556" s="1">
        <v>44439</v>
      </c>
      <c r="J556">
        <v>11</v>
      </c>
      <c r="K556" t="s">
        <v>19</v>
      </c>
      <c r="O556" t="s">
        <v>20</v>
      </c>
      <c r="P556" t="s">
        <v>21</v>
      </c>
      <c r="Q556" t="s">
        <v>2016</v>
      </c>
    </row>
    <row r="557" spans="1:17">
      <c r="A557" t="s">
        <v>17</v>
      </c>
      <c r="B557" t="s">
        <v>292</v>
      </c>
      <c r="C557" t="s">
        <v>1775</v>
      </c>
      <c r="D557" t="s">
        <v>2017</v>
      </c>
      <c r="E557" t="s">
        <v>2017</v>
      </c>
      <c r="F557" s="1">
        <v>44075</v>
      </c>
      <c r="G557" s="1">
        <v>44075</v>
      </c>
      <c r="H557" s="1">
        <v>44075</v>
      </c>
      <c r="I557" s="1">
        <v>44439</v>
      </c>
      <c r="J557">
        <v>11</v>
      </c>
      <c r="K557" t="s">
        <v>19</v>
      </c>
      <c r="O557" t="s">
        <v>20</v>
      </c>
      <c r="P557" t="s">
        <v>21</v>
      </c>
      <c r="Q557" t="s">
        <v>2018</v>
      </c>
    </row>
    <row r="558" spans="1:17">
      <c r="A558" t="s">
        <v>17</v>
      </c>
      <c r="B558" t="s">
        <v>293</v>
      </c>
      <c r="C558" t="s">
        <v>1775</v>
      </c>
      <c r="D558" t="s">
        <v>2019</v>
      </c>
      <c r="E558" t="s">
        <v>2019</v>
      </c>
      <c r="F558" s="1">
        <v>44075</v>
      </c>
      <c r="G558" s="1">
        <v>44075</v>
      </c>
      <c r="H558" s="1">
        <v>44075</v>
      </c>
      <c r="I558" s="1">
        <v>44439</v>
      </c>
      <c r="J558">
        <v>11</v>
      </c>
      <c r="K558" t="s">
        <v>19</v>
      </c>
      <c r="O558" t="s">
        <v>20</v>
      </c>
      <c r="P558" t="s">
        <v>21</v>
      </c>
      <c r="Q558" t="s">
        <v>2020</v>
      </c>
    </row>
    <row r="559" spans="1:17">
      <c r="A559" t="s">
        <v>17</v>
      </c>
      <c r="B559" t="s">
        <v>294</v>
      </c>
      <c r="C559" t="s">
        <v>1775</v>
      </c>
      <c r="D559" t="s">
        <v>2021</v>
      </c>
      <c r="E559" t="s">
        <v>2021</v>
      </c>
      <c r="F559" s="1">
        <v>44075</v>
      </c>
      <c r="G559" s="1">
        <v>44075</v>
      </c>
      <c r="H559" s="1">
        <v>44075</v>
      </c>
      <c r="I559" s="1">
        <v>44439</v>
      </c>
      <c r="J559">
        <v>11</v>
      </c>
      <c r="K559" t="s">
        <v>19</v>
      </c>
      <c r="O559" t="s">
        <v>20</v>
      </c>
      <c r="P559" t="s">
        <v>21</v>
      </c>
      <c r="Q559" t="s">
        <v>2022</v>
      </c>
    </row>
    <row r="560" spans="1:17">
      <c r="A560" t="s">
        <v>17</v>
      </c>
      <c r="B560" t="s">
        <v>295</v>
      </c>
      <c r="C560" t="s">
        <v>1775</v>
      </c>
      <c r="D560" t="s">
        <v>2023</v>
      </c>
      <c r="E560" t="s">
        <v>2023</v>
      </c>
      <c r="F560" s="1">
        <v>44075</v>
      </c>
      <c r="G560" s="1">
        <v>44075</v>
      </c>
      <c r="H560" s="1">
        <v>44075</v>
      </c>
      <c r="I560" s="1">
        <v>44439</v>
      </c>
      <c r="J560">
        <v>11</v>
      </c>
      <c r="K560" t="s">
        <v>19</v>
      </c>
      <c r="O560" t="s">
        <v>20</v>
      </c>
      <c r="P560" t="s">
        <v>21</v>
      </c>
      <c r="Q560" t="s">
        <v>2024</v>
      </c>
    </row>
    <row r="561" spans="1:17">
      <c r="A561" t="s">
        <v>17</v>
      </c>
      <c r="B561" t="s">
        <v>296</v>
      </c>
      <c r="C561" t="s">
        <v>1775</v>
      </c>
      <c r="D561" t="s">
        <v>2025</v>
      </c>
      <c r="E561" t="s">
        <v>2025</v>
      </c>
      <c r="F561" s="1">
        <v>44075</v>
      </c>
      <c r="G561" s="1">
        <v>44075</v>
      </c>
      <c r="H561" s="1">
        <v>44075</v>
      </c>
      <c r="I561" s="1">
        <v>44439</v>
      </c>
      <c r="J561">
        <v>11</v>
      </c>
      <c r="K561" t="s">
        <v>19</v>
      </c>
      <c r="O561" t="s">
        <v>20</v>
      </c>
      <c r="P561" t="s">
        <v>21</v>
      </c>
      <c r="Q561" t="s">
        <v>2026</v>
      </c>
    </row>
    <row r="562" spans="1:17">
      <c r="A562" t="s">
        <v>17</v>
      </c>
      <c r="B562" t="s">
        <v>297</v>
      </c>
      <c r="C562" t="s">
        <v>1775</v>
      </c>
      <c r="D562" t="s">
        <v>2027</v>
      </c>
      <c r="E562" t="s">
        <v>2027</v>
      </c>
      <c r="F562" s="1">
        <v>44075</v>
      </c>
      <c r="G562" s="1">
        <v>44075</v>
      </c>
      <c r="H562" s="1">
        <v>44075</v>
      </c>
      <c r="I562" s="1">
        <v>44439</v>
      </c>
      <c r="J562">
        <v>11</v>
      </c>
      <c r="K562" t="s">
        <v>19</v>
      </c>
      <c r="O562" t="s">
        <v>20</v>
      </c>
      <c r="P562" t="s">
        <v>21</v>
      </c>
      <c r="Q562" t="s">
        <v>2028</v>
      </c>
    </row>
    <row r="563" spans="1:17">
      <c r="A563" t="s">
        <v>17</v>
      </c>
      <c r="B563" t="s">
        <v>298</v>
      </c>
      <c r="C563" t="s">
        <v>2029</v>
      </c>
      <c r="D563" t="s">
        <v>2030</v>
      </c>
      <c r="E563" t="s">
        <v>2030</v>
      </c>
      <c r="F563" s="1">
        <v>44075</v>
      </c>
      <c r="G563" s="1">
        <v>44075</v>
      </c>
      <c r="H563" s="1">
        <v>44075</v>
      </c>
      <c r="I563" s="1">
        <v>44439</v>
      </c>
      <c r="J563">
        <v>11</v>
      </c>
      <c r="K563" t="s">
        <v>19</v>
      </c>
      <c r="O563" t="s">
        <v>20</v>
      </c>
      <c r="P563" t="s">
        <v>21</v>
      </c>
      <c r="Q563" t="s">
        <v>2031</v>
      </c>
    </row>
    <row r="564" spans="1:17">
      <c r="A564" t="s">
        <v>17</v>
      </c>
      <c r="B564" t="s">
        <v>299</v>
      </c>
      <c r="C564" t="s">
        <v>2029</v>
      </c>
      <c r="D564" t="s">
        <v>2032</v>
      </c>
      <c r="E564" t="s">
        <v>2032</v>
      </c>
      <c r="F564" s="1">
        <v>44075</v>
      </c>
      <c r="G564" s="1">
        <v>44075</v>
      </c>
      <c r="H564" s="1">
        <v>44075</v>
      </c>
      <c r="I564" s="1">
        <v>44439</v>
      </c>
      <c r="J564">
        <v>11</v>
      </c>
      <c r="K564" t="s">
        <v>19</v>
      </c>
      <c r="O564" t="s">
        <v>20</v>
      </c>
      <c r="P564" t="s">
        <v>21</v>
      </c>
      <c r="Q564" t="s">
        <v>2033</v>
      </c>
    </row>
    <row r="565" spans="1:17">
      <c r="A565" t="s">
        <v>17</v>
      </c>
      <c r="B565" t="s">
        <v>300</v>
      </c>
      <c r="C565" t="s">
        <v>2029</v>
      </c>
      <c r="D565" t="s">
        <v>2034</v>
      </c>
      <c r="E565" t="s">
        <v>2034</v>
      </c>
      <c r="F565" s="1">
        <v>44075</v>
      </c>
      <c r="G565" s="1">
        <v>44075</v>
      </c>
      <c r="H565" s="1">
        <v>44075</v>
      </c>
      <c r="I565" s="1">
        <v>44439</v>
      </c>
      <c r="J565">
        <v>11</v>
      </c>
      <c r="K565" t="s">
        <v>19</v>
      </c>
      <c r="O565" t="s">
        <v>20</v>
      </c>
      <c r="P565" t="s">
        <v>21</v>
      </c>
      <c r="Q565" t="s">
        <v>2035</v>
      </c>
    </row>
    <row r="566" spans="1:17">
      <c r="A566" t="s">
        <v>17</v>
      </c>
      <c r="B566" t="s">
        <v>301</v>
      </c>
      <c r="C566" t="s">
        <v>2029</v>
      </c>
      <c r="D566" t="s">
        <v>2036</v>
      </c>
      <c r="E566" t="s">
        <v>2036</v>
      </c>
      <c r="F566" s="1">
        <v>44075</v>
      </c>
      <c r="G566" s="1">
        <v>44075</v>
      </c>
      <c r="H566" s="1">
        <v>44075</v>
      </c>
      <c r="I566" s="1">
        <v>44439</v>
      </c>
      <c r="J566">
        <v>11</v>
      </c>
      <c r="K566" t="s">
        <v>19</v>
      </c>
      <c r="O566" t="s">
        <v>20</v>
      </c>
      <c r="P566" t="s">
        <v>21</v>
      </c>
      <c r="Q566" t="s">
        <v>2037</v>
      </c>
    </row>
    <row r="567" spans="1:17">
      <c r="A567" t="s">
        <v>17</v>
      </c>
      <c r="B567" t="s">
        <v>302</v>
      </c>
      <c r="C567" t="s">
        <v>2029</v>
      </c>
      <c r="D567" t="s">
        <v>2038</v>
      </c>
      <c r="E567" t="s">
        <v>2038</v>
      </c>
      <c r="F567" s="1">
        <v>44075</v>
      </c>
      <c r="G567" s="1">
        <v>44075</v>
      </c>
      <c r="H567" s="1">
        <v>44075</v>
      </c>
      <c r="I567" s="1">
        <v>44439</v>
      </c>
      <c r="J567">
        <v>11</v>
      </c>
      <c r="K567" t="s">
        <v>19</v>
      </c>
      <c r="O567" t="s">
        <v>20</v>
      </c>
      <c r="P567" t="s">
        <v>21</v>
      </c>
      <c r="Q567" t="s">
        <v>2039</v>
      </c>
    </row>
    <row r="568" spans="1:17">
      <c r="A568" t="s">
        <v>17</v>
      </c>
      <c r="B568" t="s">
        <v>303</v>
      </c>
      <c r="C568" t="s">
        <v>2029</v>
      </c>
      <c r="D568" t="s">
        <v>2040</v>
      </c>
      <c r="E568" t="s">
        <v>2040</v>
      </c>
      <c r="F568" s="1">
        <v>44075</v>
      </c>
      <c r="G568" s="1">
        <v>44075</v>
      </c>
      <c r="H568" s="1">
        <v>44075</v>
      </c>
      <c r="I568" s="1">
        <v>44439</v>
      </c>
      <c r="J568">
        <v>11</v>
      </c>
      <c r="K568" t="s">
        <v>19</v>
      </c>
      <c r="O568" t="s">
        <v>20</v>
      </c>
      <c r="P568" t="s">
        <v>21</v>
      </c>
      <c r="Q568" t="s">
        <v>2041</v>
      </c>
    </row>
    <row r="569" spans="1:17">
      <c r="A569" t="s">
        <v>17</v>
      </c>
      <c r="B569" t="s">
        <v>304</v>
      </c>
      <c r="C569" t="s">
        <v>2029</v>
      </c>
      <c r="D569" t="s">
        <v>2042</v>
      </c>
      <c r="E569" t="s">
        <v>2042</v>
      </c>
      <c r="F569" s="1">
        <v>44075</v>
      </c>
      <c r="G569" s="1">
        <v>44075</v>
      </c>
      <c r="H569" s="1">
        <v>44075</v>
      </c>
      <c r="I569" s="1">
        <v>44439</v>
      </c>
      <c r="J569">
        <v>11</v>
      </c>
      <c r="K569" t="s">
        <v>19</v>
      </c>
      <c r="O569" t="s">
        <v>20</v>
      </c>
      <c r="P569" t="s">
        <v>21</v>
      </c>
      <c r="Q569" t="s">
        <v>2043</v>
      </c>
    </row>
    <row r="570" spans="1:17">
      <c r="A570" t="s">
        <v>17</v>
      </c>
      <c r="B570" t="s">
        <v>305</v>
      </c>
      <c r="C570" t="s">
        <v>2029</v>
      </c>
      <c r="D570" t="s">
        <v>2044</v>
      </c>
      <c r="E570" t="s">
        <v>2044</v>
      </c>
      <c r="F570" s="1">
        <v>44075</v>
      </c>
      <c r="G570" s="1">
        <v>44075</v>
      </c>
      <c r="H570" s="1">
        <v>44075</v>
      </c>
      <c r="I570" s="1">
        <v>44439</v>
      </c>
      <c r="J570">
        <v>11</v>
      </c>
      <c r="K570" t="s">
        <v>19</v>
      </c>
      <c r="O570" t="s">
        <v>20</v>
      </c>
      <c r="P570" t="s">
        <v>21</v>
      </c>
      <c r="Q570" t="s">
        <v>2045</v>
      </c>
    </row>
    <row r="571" spans="1:17">
      <c r="A571" t="s">
        <v>17</v>
      </c>
      <c r="B571" t="s">
        <v>306</v>
      </c>
      <c r="C571" t="s">
        <v>2029</v>
      </c>
      <c r="D571" t="s">
        <v>2046</v>
      </c>
      <c r="E571" t="s">
        <v>2046</v>
      </c>
      <c r="F571" s="1">
        <v>44075</v>
      </c>
      <c r="G571" s="1">
        <v>44075</v>
      </c>
      <c r="H571" s="1">
        <v>44075</v>
      </c>
      <c r="I571" s="1">
        <v>44439</v>
      </c>
      <c r="J571">
        <v>11</v>
      </c>
      <c r="K571" t="s">
        <v>19</v>
      </c>
      <c r="O571" t="s">
        <v>20</v>
      </c>
      <c r="P571" t="s">
        <v>21</v>
      </c>
      <c r="Q571" t="s">
        <v>2047</v>
      </c>
    </row>
    <row r="572" spans="1:17">
      <c r="A572" t="s">
        <v>17</v>
      </c>
      <c r="B572" t="s">
        <v>307</v>
      </c>
      <c r="C572" t="s">
        <v>2029</v>
      </c>
      <c r="D572" t="s">
        <v>2048</v>
      </c>
      <c r="E572" t="s">
        <v>2048</v>
      </c>
      <c r="F572" s="1">
        <v>44075</v>
      </c>
      <c r="G572" s="1">
        <v>44075</v>
      </c>
      <c r="H572" s="1">
        <v>44075</v>
      </c>
      <c r="I572" s="1">
        <v>44439</v>
      </c>
      <c r="J572">
        <v>11</v>
      </c>
      <c r="K572" t="s">
        <v>19</v>
      </c>
      <c r="O572" t="s">
        <v>20</v>
      </c>
      <c r="P572" t="s">
        <v>21</v>
      </c>
      <c r="Q572" t="s">
        <v>2049</v>
      </c>
    </row>
    <row r="573" spans="1:17">
      <c r="A573" t="s">
        <v>17</v>
      </c>
      <c r="B573" t="s">
        <v>308</v>
      </c>
      <c r="C573" t="s">
        <v>2029</v>
      </c>
      <c r="D573" t="s">
        <v>2050</v>
      </c>
      <c r="E573" t="s">
        <v>2050</v>
      </c>
      <c r="F573" s="1">
        <v>44075</v>
      </c>
      <c r="G573" s="1">
        <v>44075</v>
      </c>
      <c r="H573" s="1">
        <v>44075</v>
      </c>
      <c r="I573" s="1">
        <v>44439</v>
      </c>
      <c r="J573">
        <v>11</v>
      </c>
      <c r="K573" t="s">
        <v>19</v>
      </c>
      <c r="O573" t="s">
        <v>20</v>
      </c>
      <c r="P573" t="s">
        <v>21</v>
      </c>
      <c r="Q573" t="s">
        <v>2051</v>
      </c>
    </row>
    <row r="574" spans="1:17">
      <c r="A574" t="s">
        <v>17</v>
      </c>
      <c r="B574" t="s">
        <v>309</v>
      </c>
      <c r="C574" t="s">
        <v>2029</v>
      </c>
      <c r="D574" t="s">
        <v>2052</v>
      </c>
      <c r="E574" t="s">
        <v>2052</v>
      </c>
      <c r="F574" s="1">
        <v>44075</v>
      </c>
      <c r="G574" s="1">
        <v>44075</v>
      </c>
      <c r="H574" s="1">
        <v>44075</v>
      </c>
      <c r="I574" s="1">
        <v>44439</v>
      </c>
      <c r="J574">
        <v>11</v>
      </c>
      <c r="K574" t="s">
        <v>19</v>
      </c>
      <c r="O574" t="s">
        <v>20</v>
      </c>
      <c r="P574" t="s">
        <v>21</v>
      </c>
      <c r="Q574" t="s">
        <v>2053</v>
      </c>
    </row>
    <row r="575" spans="1:17">
      <c r="A575" t="s">
        <v>17</v>
      </c>
      <c r="B575" t="s">
        <v>310</v>
      </c>
      <c r="C575" t="s">
        <v>2029</v>
      </c>
      <c r="D575" t="s">
        <v>2054</v>
      </c>
      <c r="E575" t="s">
        <v>2054</v>
      </c>
      <c r="F575" s="1">
        <v>44075</v>
      </c>
      <c r="G575" s="1">
        <v>44075</v>
      </c>
      <c r="H575" s="1">
        <v>44075</v>
      </c>
      <c r="I575" s="1">
        <v>44439</v>
      </c>
      <c r="J575">
        <v>11</v>
      </c>
      <c r="K575" t="s">
        <v>19</v>
      </c>
      <c r="O575" t="s">
        <v>20</v>
      </c>
      <c r="P575" t="s">
        <v>21</v>
      </c>
      <c r="Q575" t="s">
        <v>2055</v>
      </c>
    </row>
    <row r="576" spans="1:17">
      <c r="A576" t="s">
        <v>17</v>
      </c>
      <c r="B576" t="s">
        <v>311</v>
      </c>
      <c r="C576" t="s">
        <v>2029</v>
      </c>
      <c r="D576" t="s">
        <v>2056</v>
      </c>
      <c r="E576" t="s">
        <v>2056</v>
      </c>
      <c r="F576" s="1">
        <v>44075</v>
      </c>
      <c r="G576" s="1">
        <v>44075</v>
      </c>
      <c r="H576" s="1">
        <v>44075</v>
      </c>
      <c r="I576" s="1">
        <v>44439</v>
      </c>
      <c r="J576">
        <v>11</v>
      </c>
      <c r="K576" t="s">
        <v>19</v>
      </c>
      <c r="O576" t="s">
        <v>20</v>
      </c>
      <c r="P576" t="s">
        <v>21</v>
      </c>
      <c r="Q576" t="s">
        <v>2057</v>
      </c>
    </row>
    <row r="577" spans="1:17">
      <c r="A577" t="s">
        <v>17</v>
      </c>
      <c r="B577" t="s">
        <v>312</v>
      </c>
      <c r="C577" t="s">
        <v>2029</v>
      </c>
      <c r="D577" t="s">
        <v>2058</v>
      </c>
      <c r="E577" t="s">
        <v>2058</v>
      </c>
      <c r="F577" s="1">
        <v>44075</v>
      </c>
      <c r="G577" s="1">
        <v>44075</v>
      </c>
      <c r="H577" s="1">
        <v>44075</v>
      </c>
      <c r="I577" s="1">
        <v>44439</v>
      </c>
      <c r="J577">
        <v>11</v>
      </c>
      <c r="K577" t="s">
        <v>19</v>
      </c>
      <c r="O577" t="s">
        <v>20</v>
      </c>
      <c r="P577" t="s">
        <v>21</v>
      </c>
      <c r="Q577" t="s">
        <v>2059</v>
      </c>
    </row>
    <row r="578" spans="1:17">
      <c r="A578" t="s">
        <v>17</v>
      </c>
      <c r="B578" t="s">
        <v>313</v>
      </c>
      <c r="C578" t="s">
        <v>2029</v>
      </c>
      <c r="D578" t="s">
        <v>2060</v>
      </c>
      <c r="E578" t="s">
        <v>2060</v>
      </c>
      <c r="F578" s="1">
        <v>44075</v>
      </c>
      <c r="G578" s="1">
        <v>44075</v>
      </c>
      <c r="H578" s="1">
        <v>44075</v>
      </c>
      <c r="I578" s="1">
        <v>44439</v>
      </c>
      <c r="J578">
        <v>11</v>
      </c>
      <c r="K578" t="s">
        <v>19</v>
      </c>
      <c r="O578" t="s">
        <v>20</v>
      </c>
      <c r="P578" t="s">
        <v>21</v>
      </c>
      <c r="Q578" t="s">
        <v>1143</v>
      </c>
    </row>
    <row r="579" spans="1:17">
      <c r="A579" t="s">
        <v>17</v>
      </c>
      <c r="B579" t="s">
        <v>314</v>
      </c>
      <c r="C579" t="s">
        <v>2029</v>
      </c>
      <c r="D579" t="s">
        <v>2061</v>
      </c>
      <c r="E579" t="s">
        <v>2061</v>
      </c>
      <c r="F579" s="1">
        <v>44075</v>
      </c>
      <c r="G579" s="1">
        <v>44075</v>
      </c>
      <c r="H579" s="1">
        <v>44075</v>
      </c>
      <c r="I579" s="1">
        <v>44439</v>
      </c>
      <c r="J579">
        <v>11</v>
      </c>
      <c r="K579" t="s">
        <v>19</v>
      </c>
      <c r="O579" t="s">
        <v>20</v>
      </c>
      <c r="P579" t="s">
        <v>21</v>
      </c>
      <c r="Q579" t="s">
        <v>2062</v>
      </c>
    </row>
    <row r="580" spans="1:17">
      <c r="A580" t="s">
        <v>17</v>
      </c>
      <c r="B580" t="s">
        <v>315</v>
      </c>
      <c r="C580" t="s">
        <v>2029</v>
      </c>
      <c r="D580" t="s">
        <v>2063</v>
      </c>
      <c r="E580" t="s">
        <v>2063</v>
      </c>
      <c r="F580" s="1">
        <v>44075</v>
      </c>
      <c r="G580" s="1">
        <v>44075</v>
      </c>
      <c r="H580" s="1">
        <v>44075</v>
      </c>
      <c r="I580" s="1">
        <v>44439</v>
      </c>
      <c r="J580">
        <v>11</v>
      </c>
      <c r="K580" t="s">
        <v>19</v>
      </c>
      <c r="O580" t="s">
        <v>20</v>
      </c>
      <c r="P580" t="s">
        <v>21</v>
      </c>
      <c r="Q580" t="s">
        <v>2064</v>
      </c>
    </row>
    <row r="581" spans="1:17">
      <c r="A581" t="s">
        <v>17</v>
      </c>
      <c r="B581" t="s">
        <v>316</v>
      </c>
      <c r="C581" t="s">
        <v>2029</v>
      </c>
      <c r="D581" t="s">
        <v>2065</v>
      </c>
      <c r="E581" t="s">
        <v>2065</v>
      </c>
      <c r="F581" s="1">
        <v>44075</v>
      </c>
      <c r="G581" s="1">
        <v>44075</v>
      </c>
      <c r="H581" s="1">
        <v>44075</v>
      </c>
      <c r="I581" s="1">
        <v>44439</v>
      </c>
      <c r="J581">
        <v>11</v>
      </c>
      <c r="K581" t="s">
        <v>19</v>
      </c>
      <c r="O581" t="s">
        <v>20</v>
      </c>
      <c r="P581" t="s">
        <v>21</v>
      </c>
      <c r="Q581" t="s">
        <v>2066</v>
      </c>
    </row>
    <row r="582" spans="1:17">
      <c r="A582" t="s">
        <v>17</v>
      </c>
      <c r="B582" t="s">
        <v>317</v>
      </c>
      <c r="C582" t="s">
        <v>2029</v>
      </c>
      <c r="D582" t="s">
        <v>2067</v>
      </c>
      <c r="E582" t="s">
        <v>2067</v>
      </c>
      <c r="F582" s="1">
        <v>44075</v>
      </c>
      <c r="G582" s="1">
        <v>44075</v>
      </c>
      <c r="H582" s="1">
        <v>44075</v>
      </c>
      <c r="I582" s="1">
        <v>44439</v>
      </c>
      <c r="J582">
        <v>11</v>
      </c>
      <c r="K582" t="s">
        <v>19</v>
      </c>
      <c r="O582" t="s">
        <v>20</v>
      </c>
      <c r="P582" t="s">
        <v>21</v>
      </c>
      <c r="Q582" t="s">
        <v>2068</v>
      </c>
    </row>
    <row r="583" spans="1:17">
      <c r="A583" t="s">
        <v>17</v>
      </c>
      <c r="B583" t="s">
        <v>318</v>
      </c>
      <c r="C583" t="s">
        <v>2029</v>
      </c>
      <c r="D583" t="s">
        <v>2069</v>
      </c>
      <c r="E583" t="s">
        <v>2069</v>
      </c>
      <c r="F583" s="1">
        <v>44075</v>
      </c>
      <c r="G583" s="1">
        <v>44075</v>
      </c>
      <c r="H583" s="1">
        <v>44075</v>
      </c>
      <c r="I583" s="1">
        <v>44439</v>
      </c>
      <c r="J583">
        <v>11</v>
      </c>
      <c r="K583" t="s">
        <v>19</v>
      </c>
      <c r="O583" t="s">
        <v>20</v>
      </c>
      <c r="P583" t="s">
        <v>21</v>
      </c>
      <c r="Q583" t="s">
        <v>2070</v>
      </c>
    </row>
    <row r="584" spans="1:17">
      <c r="A584" t="s">
        <v>17</v>
      </c>
      <c r="B584" t="s">
        <v>319</v>
      </c>
      <c r="C584" t="s">
        <v>2029</v>
      </c>
      <c r="D584" t="s">
        <v>2071</v>
      </c>
      <c r="E584" t="s">
        <v>2071</v>
      </c>
      <c r="F584" s="1">
        <v>44075</v>
      </c>
      <c r="G584" s="1">
        <v>44075</v>
      </c>
      <c r="H584" s="1">
        <v>44075</v>
      </c>
      <c r="I584" s="1">
        <v>44439</v>
      </c>
      <c r="J584">
        <v>11</v>
      </c>
      <c r="K584" t="s">
        <v>19</v>
      </c>
      <c r="O584" t="s">
        <v>20</v>
      </c>
      <c r="P584" t="s">
        <v>21</v>
      </c>
      <c r="Q584" t="s">
        <v>2072</v>
      </c>
    </row>
    <row r="585" spans="1:17">
      <c r="A585" t="s">
        <v>17</v>
      </c>
      <c r="B585" t="s">
        <v>320</v>
      </c>
      <c r="C585" t="s">
        <v>2029</v>
      </c>
      <c r="D585" t="s">
        <v>2073</v>
      </c>
      <c r="E585" t="s">
        <v>2073</v>
      </c>
      <c r="F585" s="1">
        <v>44075</v>
      </c>
      <c r="G585" s="1">
        <v>44075</v>
      </c>
      <c r="H585" s="1">
        <v>44075</v>
      </c>
      <c r="I585" s="1">
        <v>44439</v>
      </c>
      <c r="J585">
        <v>11</v>
      </c>
      <c r="K585" t="s">
        <v>19</v>
      </c>
      <c r="O585" t="s">
        <v>20</v>
      </c>
      <c r="P585" t="s">
        <v>21</v>
      </c>
      <c r="Q585" t="s">
        <v>2074</v>
      </c>
    </row>
    <row r="586" spans="1:17">
      <c r="A586" t="s">
        <v>17</v>
      </c>
      <c r="B586" t="s">
        <v>321</v>
      </c>
      <c r="C586" t="s">
        <v>2029</v>
      </c>
      <c r="D586" t="s">
        <v>2075</v>
      </c>
      <c r="E586" t="s">
        <v>2075</v>
      </c>
      <c r="F586" s="1">
        <v>44075</v>
      </c>
      <c r="G586" s="1">
        <v>44075</v>
      </c>
      <c r="H586" s="1">
        <v>44075</v>
      </c>
      <c r="I586" s="1">
        <v>44439</v>
      </c>
      <c r="J586">
        <v>11</v>
      </c>
      <c r="K586" t="s">
        <v>19</v>
      </c>
      <c r="O586" t="s">
        <v>20</v>
      </c>
      <c r="P586" t="s">
        <v>21</v>
      </c>
      <c r="Q586" t="s">
        <v>2076</v>
      </c>
    </row>
    <row r="587" spans="1:17">
      <c r="A587" t="s">
        <v>17</v>
      </c>
      <c r="B587" t="s">
        <v>322</v>
      </c>
      <c r="C587" t="s">
        <v>2029</v>
      </c>
      <c r="D587" t="s">
        <v>2077</v>
      </c>
      <c r="E587" t="s">
        <v>2077</v>
      </c>
      <c r="F587" s="1">
        <v>44075</v>
      </c>
      <c r="G587" s="1">
        <v>44075</v>
      </c>
      <c r="H587" s="1">
        <v>44075</v>
      </c>
      <c r="I587" s="1">
        <v>44439</v>
      </c>
      <c r="J587">
        <v>11</v>
      </c>
      <c r="K587" t="s">
        <v>19</v>
      </c>
      <c r="O587" t="s">
        <v>20</v>
      </c>
      <c r="P587" t="s">
        <v>21</v>
      </c>
      <c r="Q587" t="s">
        <v>2078</v>
      </c>
    </row>
    <row r="588" spans="1:17">
      <c r="A588" t="s">
        <v>17</v>
      </c>
      <c r="B588" t="s">
        <v>323</v>
      </c>
      <c r="C588" t="s">
        <v>2029</v>
      </c>
      <c r="D588" t="s">
        <v>2079</v>
      </c>
      <c r="E588" t="s">
        <v>2079</v>
      </c>
      <c r="F588" s="1">
        <v>44075</v>
      </c>
      <c r="G588" s="1">
        <v>44075</v>
      </c>
      <c r="H588" s="1">
        <v>44075</v>
      </c>
      <c r="I588" s="1">
        <v>44439</v>
      </c>
      <c r="J588">
        <v>11</v>
      </c>
      <c r="K588" t="s">
        <v>19</v>
      </c>
      <c r="O588" t="s">
        <v>20</v>
      </c>
      <c r="P588" t="s">
        <v>21</v>
      </c>
      <c r="Q588" t="s">
        <v>2080</v>
      </c>
    </row>
    <row r="589" spans="1:17">
      <c r="A589" t="s">
        <v>17</v>
      </c>
      <c r="B589" t="s">
        <v>324</v>
      </c>
      <c r="C589" t="s">
        <v>2029</v>
      </c>
      <c r="D589" t="s">
        <v>2081</v>
      </c>
      <c r="E589" t="s">
        <v>2081</v>
      </c>
      <c r="F589" s="1">
        <v>44075</v>
      </c>
      <c r="G589" s="1">
        <v>44075</v>
      </c>
      <c r="H589" s="1">
        <v>44075</v>
      </c>
      <c r="I589" s="1">
        <v>44439</v>
      </c>
      <c r="J589">
        <v>11</v>
      </c>
      <c r="K589" t="s">
        <v>19</v>
      </c>
      <c r="O589" t="s">
        <v>20</v>
      </c>
      <c r="P589" t="s">
        <v>21</v>
      </c>
      <c r="Q589" t="s">
        <v>2082</v>
      </c>
    </row>
    <row r="590" spans="1:17">
      <c r="A590" t="s">
        <v>17</v>
      </c>
      <c r="B590" t="s">
        <v>325</v>
      </c>
      <c r="C590" t="s">
        <v>2029</v>
      </c>
      <c r="D590" t="s">
        <v>2083</v>
      </c>
      <c r="E590" t="s">
        <v>2083</v>
      </c>
      <c r="F590" s="1">
        <v>44075</v>
      </c>
      <c r="G590" s="1">
        <v>44075</v>
      </c>
      <c r="H590" s="1">
        <v>44075</v>
      </c>
      <c r="I590" s="1">
        <v>44439</v>
      </c>
      <c r="J590">
        <v>11</v>
      </c>
      <c r="K590" t="s">
        <v>19</v>
      </c>
      <c r="O590" t="s">
        <v>20</v>
      </c>
      <c r="P590" t="s">
        <v>21</v>
      </c>
      <c r="Q590" t="s">
        <v>2084</v>
      </c>
    </row>
    <row r="591" spans="1:17">
      <c r="A591" t="s">
        <v>17</v>
      </c>
      <c r="B591" t="s">
        <v>326</v>
      </c>
      <c r="C591" t="s">
        <v>2029</v>
      </c>
      <c r="D591" t="s">
        <v>2085</v>
      </c>
      <c r="E591" t="s">
        <v>2085</v>
      </c>
      <c r="F591" s="1">
        <v>44075</v>
      </c>
      <c r="G591" s="1">
        <v>44075</v>
      </c>
      <c r="H591" s="1">
        <v>44075</v>
      </c>
      <c r="I591" s="1">
        <v>44439</v>
      </c>
      <c r="J591">
        <v>11</v>
      </c>
      <c r="K591" t="s">
        <v>19</v>
      </c>
      <c r="O591" t="s">
        <v>20</v>
      </c>
      <c r="P591" t="s">
        <v>21</v>
      </c>
      <c r="Q591" t="s">
        <v>2086</v>
      </c>
    </row>
    <row r="592" spans="1:17">
      <c r="A592" t="s">
        <v>17</v>
      </c>
      <c r="B592" t="s">
        <v>327</v>
      </c>
      <c r="C592" t="s">
        <v>2029</v>
      </c>
      <c r="D592" t="s">
        <v>2087</v>
      </c>
      <c r="E592" t="s">
        <v>2087</v>
      </c>
      <c r="F592" s="1">
        <v>44075</v>
      </c>
      <c r="G592" s="1">
        <v>44075</v>
      </c>
      <c r="H592" s="1">
        <v>44075</v>
      </c>
      <c r="I592" s="1">
        <v>44439</v>
      </c>
      <c r="J592">
        <v>11</v>
      </c>
      <c r="K592" t="s">
        <v>19</v>
      </c>
      <c r="O592" t="s">
        <v>20</v>
      </c>
      <c r="P592" t="s">
        <v>21</v>
      </c>
      <c r="Q592" t="s">
        <v>2088</v>
      </c>
    </row>
    <row r="593" spans="1:17">
      <c r="A593" t="s">
        <v>17</v>
      </c>
      <c r="B593" t="s">
        <v>328</v>
      </c>
      <c r="C593" t="s">
        <v>2029</v>
      </c>
      <c r="D593" t="s">
        <v>2089</v>
      </c>
      <c r="E593" t="s">
        <v>2089</v>
      </c>
      <c r="F593" s="1">
        <v>44075</v>
      </c>
      <c r="G593" s="1">
        <v>44075</v>
      </c>
      <c r="H593" s="1">
        <v>44075</v>
      </c>
      <c r="I593" s="1">
        <v>44439</v>
      </c>
      <c r="J593">
        <v>11</v>
      </c>
      <c r="K593" t="s">
        <v>19</v>
      </c>
      <c r="O593" t="s">
        <v>20</v>
      </c>
      <c r="P593" t="s">
        <v>21</v>
      </c>
      <c r="Q593" t="s">
        <v>2090</v>
      </c>
    </row>
    <row r="594" spans="1:17">
      <c r="A594" t="s">
        <v>17</v>
      </c>
      <c r="B594" t="s">
        <v>329</v>
      </c>
      <c r="C594" t="s">
        <v>2029</v>
      </c>
      <c r="D594" t="s">
        <v>2091</v>
      </c>
      <c r="E594" t="s">
        <v>2091</v>
      </c>
      <c r="F594" s="1">
        <v>44075</v>
      </c>
      <c r="G594" s="1">
        <v>44075</v>
      </c>
      <c r="H594" s="1">
        <v>44075</v>
      </c>
      <c r="I594" s="1">
        <v>44439</v>
      </c>
      <c r="J594">
        <v>11</v>
      </c>
      <c r="K594" t="s">
        <v>19</v>
      </c>
      <c r="O594" t="s">
        <v>20</v>
      </c>
      <c r="P594" t="s">
        <v>21</v>
      </c>
      <c r="Q594" t="s">
        <v>2092</v>
      </c>
    </row>
    <row r="595" spans="1:17">
      <c r="A595" t="s">
        <v>17</v>
      </c>
      <c r="B595" t="s">
        <v>330</v>
      </c>
      <c r="C595" t="s">
        <v>2029</v>
      </c>
      <c r="D595" t="s">
        <v>2093</v>
      </c>
      <c r="E595" t="s">
        <v>2093</v>
      </c>
      <c r="F595" s="1">
        <v>44075</v>
      </c>
      <c r="G595" s="1">
        <v>44075</v>
      </c>
      <c r="H595" s="1">
        <v>44075</v>
      </c>
      <c r="I595" s="1">
        <v>44439</v>
      </c>
      <c r="J595">
        <v>11</v>
      </c>
      <c r="K595" t="s">
        <v>19</v>
      </c>
      <c r="O595" t="s">
        <v>20</v>
      </c>
      <c r="P595" t="s">
        <v>21</v>
      </c>
      <c r="Q595" t="s">
        <v>2094</v>
      </c>
    </row>
    <row r="596" spans="1:17">
      <c r="A596" t="s">
        <v>17</v>
      </c>
      <c r="B596" t="s">
        <v>331</v>
      </c>
      <c r="C596" t="s">
        <v>2029</v>
      </c>
      <c r="D596" t="s">
        <v>2095</v>
      </c>
      <c r="E596" t="s">
        <v>2095</v>
      </c>
      <c r="F596" s="1">
        <v>44075</v>
      </c>
      <c r="G596" s="1">
        <v>44075</v>
      </c>
      <c r="H596" s="1">
        <v>44075</v>
      </c>
      <c r="I596" s="1">
        <v>44439</v>
      </c>
      <c r="J596">
        <v>11</v>
      </c>
      <c r="K596" t="s">
        <v>19</v>
      </c>
      <c r="O596" t="s">
        <v>20</v>
      </c>
      <c r="P596" t="s">
        <v>21</v>
      </c>
      <c r="Q596" t="s">
        <v>2096</v>
      </c>
    </row>
    <row r="597" spans="1:17">
      <c r="A597" t="s">
        <v>17</v>
      </c>
      <c r="B597" t="s">
        <v>332</v>
      </c>
      <c r="C597" t="s">
        <v>2029</v>
      </c>
      <c r="D597" t="s">
        <v>2097</v>
      </c>
      <c r="E597" t="s">
        <v>2097</v>
      </c>
      <c r="F597" s="1">
        <v>44075</v>
      </c>
      <c r="G597" s="1">
        <v>44075</v>
      </c>
      <c r="H597" s="1">
        <v>44075</v>
      </c>
      <c r="I597" s="1">
        <v>44439</v>
      </c>
      <c r="J597">
        <v>11</v>
      </c>
      <c r="K597" t="s">
        <v>19</v>
      </c>
      <c r="O597" t="s">
        <v>20</v>
      </c>
      <c r="P597" t="s">
        <v>21</v>
      </c>
      <c r="Q597" t="s">
        <v>2098</v>
      </c>
    </row>
    <row r="598" spans="1:17">
      <c r="A598" t="s">
        <v>17</v>
      </c>
      <c r="B598" t="s">
        <v>333</v>
      </c>
      <c r="C598" t="s">
        <v>2029</v>
      </c>
      <c r="D598" t="s">
        <v>2099</v>
      </c>
      <c r="E598" t="s">
        <v>2099</v>
      </c>
      <c r="F598" s="1">
        <v>44075</v>
      </c>
      <c r="G598" s="1">
        <v>44075</v>
      </c>
      <c r="H598" s="1">
        <v>44075</v>
      </c>
      <c r="I598" s="1">
        <v>44439</v>
      </c>
      <c r="J598">
        <v>11</v>
      </c>
      <c r="K598" t="s">
        <v>19</v>
      </c>
      <c r="O598" t="s">
        <v>20</v>
      </c>
      <c r="P598" t="s">
        <v>21</v>
      </c>
      <c r="Q598" t="s">
        <v>2100</v>
      </c>
    </row>
    <row r="599" spans="1:17">
      <c r="A599" t="s">
        <v>17</v>
      </c>
      <c r="B599" t="s">
        <v>334</v>
      </c>
      <c r="C599" t="s">
        <v>2029</v>
      </c>
      <c r="D599" t="s">
        <v>2101</v>
      </c>
      <c r="E599" t="s">
        <v>2101</v>
      </c>
      <c r="F599" s="1">
        <v>44075</v>
      </c>
      <c r="G599" s="1">
        <v>44075</v>
      </c>
      <c r="H599" s="1">
        <v>44075</v>
      </c>
      <c r="I599" s="1">
        <v>44439</v>
      </c>
      <c r="J599">
        <v>11</v>
      </c>
      <c r="K599" t="s">
        <v>19</v>
      </c>
      <c r="O599" t="s">
        <v>20</v>
      </c>
      <c r="P599" t="s">
        <v>21</v>
      </c>
      <c r="Q599" t="s">
        <v>2102</v>
      </c>
    </row>
    <row r="600" spans="1:17">
      <c r="A600" t="s">
        <v>17</v>
      </c>
      <c r="B600" t="s">
        <v>335</v>
      </c>
      <c r="C600" t="s">
        <v>2029</v>
      </c>
      <c r="D600" t="s">
        <v>2103</v>
      </c>
      <c r="E600" t="s">
        <v>2103</v>
      </c>
      <c r="F600" s="1">
        <v>44075</v>
      </c>
      <c r="G600" s="1">
        <v>44075</v>
      </c>
      <c r="H600" s="1">
        <v>44075</v>
      </c>
      <c r="I600" s="1">
        <v>44439</v>
      </c>
      <c r="J600">
        <v>11</v>
      </c>
      <c r="K600" t="s">
        <v>19</v>
      </c>
      <c r="O600" t="s">
        <v>20</v>
      </c>
      <c r="P600" t="s">
        <v>21</v>
      </c>
      <c r="Q600" t="s">
        <v>2104</v>
      </c>
    </row>
    <row r="601" spans="1:17">
      <c r="A601" t="s">
        <v>17</v>
      </c>
      <c r="B601" t="s">
        <v>336</v>
      </c>
      <c r="C601" t="s">
        <v>2029</v>
      </c>
      <c r="D601" t="s">
        <v>2105</v>
      </c>
      <c r="E601" t="s">
        <v>2105</v>
      </c>
      <c r="F601" s="1">
        <v>44075</v>
      </c>
      <c r="G601" s="1">
        <v>44075</v>
      </c>
      <c r="H601" s="1">
        <v>44075</v>
      </c>
      <c r="I601" s="1">
        <v>44439</v>
      </c>
      <c r="J601">
        <v>11</v>
      </c>
      <c r="K601" t="s">
        <v>19</v>
      </c>
      <c r="O601" t="s">
        <v>20</v>
      </c>
      <c r="P601" t="s">
        <v>21</v>
      </c>
      <c r="Q601" t="s">
        <v>2106</v>
      </c>
    </row>
    <row r="602" spans="1:17">
      <c r="A602" t="s">
        <v>17</v>
      </c>
      <c r="B602" t="s">
        <v>337</v>
      </c>
      <c r="C602" t="s">
        <v>2029</v>
      </c>
      <c r="D602" t="s">
        <v>2107</v>
      </c>
      <c r="E602" t="s">
        <v>2107</v>
      </c>
      <c r="F602" s="1">
        <v>44075</v>
      </c>
      <c r="G602" s="1">
        <v>44075</v>
      </c>
      <c r="H602" s="1">
        <v>44075</v>
      </c>
      <c r="I602" s="1">
        <v>44439</v>
      </c>
      <c r="J602">
        <v>11</v>
      </c>
      <c r="K602" t="s">
        <v>19</v>
      </c>
      <c r="O602" t="s">
        <v>20</v>
      </c>
      <c r="P602" t="s">
        <v>21</v>
      </c>
      <c r="Q602" t="s">
        <v>2108</v>
      </c>
    </row>
    <row r="603" spans="1:17">
      <c r="A603" t="s">
        <v>17</v>
      </c>
      <c r="B603" t="s">
        <v>338</v>
      </c>
      <c r="C603" t="s">
        <v>2029</v>
      </c>
      <c r="D603" t="s">
        <v>2109</v>
      </c>
      <c r="E603" t="s">
        <v>2109</v>
      </c>
      <c r="F603" s="1">
        <v>44075</v>
      </c>
      <c r="G603" s="1">
        <v>44075</v>
      </c>
      <c r="H603" s="1">
        <v>44075</v>
      </c>
      <c r="I603" s="1">
        <v>44439</v>
      </c>
      <c r="J603">
        <v>11</v>
      </c>
      <c r="K603" t="s">
        <v>19</v>
      </c>
      <c r="O603" t="s">
        <v>20</v>
      </c>
      <c r="P603" t="s">
        <v>21</v>
      </c>
      <c r="Q603" t="s">
        <v>2110</v>
      </c>
    </row>
    <row r="604" spans="1:17">
      <c r="A604" t="s">
        <v>17</v>
      </c>
      <c r="B604" t="s">
        <v>339</v>
      </c>
      <c r="C604" t="s">
        <v>2029</v>
      </c>
      <c r="D604" t="s">
        <v>2111</v>
      </c>
      <c r="E604" t="s">
        <v>2111</v>
      </c>
      <c r="F604" s="1">
        <v>44075</v>
      </c>
      <c r="G604" s="1">
        <v>44075</v>
      </c>
      <c r="H604" s="1">
        <v>44075</v>
      </c>
      <c r="I604" s="1">
        <v>44439</v>
      </c>
      <c r="J604">
        <v>11</v>
      </c>
      <c r="K604" t="s">
        <v>19</v>
      </c>
      <c r="O604" t="s">
        <v>20</v>
      </c>
      <c r="P604" t="s">
        <v>21</v>
      </c>
      <c r="Q604" t="s">
        <v>2112</v>
      </c>
    </row>
    <row r="605" spans="1:17">
      <c r="A605" t="s">
        <v>17</v>
      </c>
      <c r="B605" t="s">
        <v>340</v>
      </c>
      <c r="C605" t="s">
        <v>2029</v>
      </c>
      <c r="D605" t="s">
        <v>2113</v>
      </c>
      <c r="E605" t="s">
        <v>2113</v>
      </c>
      <c r="F605" s="1">
        <v>44075</v>
      </c>
      <c r="G605" s="1">
        <v>44075</v>
      </c>
      <c r="H605" s="1">
        <v>44075</v>
      </c>
      <c r="I605" s="1">
        <v>44439</v>
      </c>
      <c r="J605">
        <v>11</v>
      </c>
      <c r="K605" t="s">
        <v>19</v>
      </c>
      <c r="O605" t="s">
        <v>20</v>
      </c>
      <c r="P605" t="s">
        <v>21</v>
      </c>
      <c r="Q605" t="s">
        <v>2114</v>
      </c>
    </row>
    <row r="606" spans="1:17">
      <c r="A606" t="s">
        <v>17</v>
      </c>
      <c r="B606" t="s">
        <v>341</v>
      </c>
      <c r="C606" t="s">
        <v>2029</v>
      </c>
      <c r="D606" t="s">
        <v>2115</v>
      </c>
      <c r="E606" t="s">
        <v>2115</v>
      </c>
      <c r="F606" s="1">
        <v>44075</v>
      </c>
      <c r="G606" s="1">
        <v>44075</v>
      </c>
      <c r="H606" s="1">
        <v>44075</v>
      </c>
      <c r="I606" s="1">
        <v>44439</v>
      </c>
      <c r="J606">
        <v>11</v>
      </c>
      <c r="K606" t="s">
        <v>19</v>
      </c>
      <c r="O606" t="s">
        <v>20</v>
      </c>
      <c r="P606" t="s">
        <v>21</v>
      </c>
      <c r="Q606" t="s">
        <v>2116</v>
      </c>
    </row>
    <row r="607" spans="1:17">
      <c r="A607" t="s">
        <v>17</v>
      </c>
      <c r="B607" t="s">
        <v>342</v>
      </c>
      <c r="C607" t="s">
        <v>2029</v>
      </c>
      <c r="D607" t="s">
        <v>2117</v>
      </c>
      <c r="E607" t="s">
        <v>2117</v>
      </c>
      <c r="F607" s="1">
        <v>44075</v>
      </c>
      <c r="G607" s="1">
        <v>44075</v>
      </c>
      <c r="H607" s="1">
        <v>44075</v>
      </c>
      <c r="I607" s="1">
        <v>44439</v>
      </c>
      <c r="J607">
        <v>11</v>
      </c>
      <c r="K607" t="s">
        <v>19</v>
      </c>
      <c r="O607" t="s">
        <v>20</v>
      </c>
      <c r="P607" t="s">
        <v>21</v>
      </c>
      <c r="Q607" t="s">
        <v>2118</v>
      </c>
    </row>
    <row r="608" spans="1:17">
      <c r="A608" t="s">
        <v>17</v>
      </c>
      <c r="B608" t="s">
        <v>343</v>
      </c>
      <c r="C608" t="s">
        <v>2029</v>
      </c>
      <c r="D608" t="s">
        <v>2119</v>
      </c>
      <c r="E608" t="s">
        <v>2119</v>
      </c>
      <c r="F608" s="1">
        <v>44075</v>
      </c>
      <c r="G608" s="1">
        <v>44075</v>
      </c>
      <c r="H608" s="1">
        <v>44075</v>
      </c>
      <c r="I608" s="1">
        <v>44439</v>
      </c>
      <c r="J608">
        <v>11</v>
      </c>
      <c r="K608" t="s">
        <v>19</v>
      </c>
      <c r="O608" t="s">
        <v>20</v>
      </c>
      <c r="P608" t="s">
        <v>21</v>
      </c>
      <c r="Q608" t="s">
        <v>2120</v>
      </c>
    </row>
    <row r="609" spans="1:17">
      <c r="A609" t="s">
        <v>17</v>
      </c>
      <c r="B609" t="s">
        <v>344</v>
      </c>
      <c r="C609" t="s">
        <v>2029</v>
      </c>
      <c r="D609" t="s">
        <v>2121</v>
      </c>
      <c r="E609" t="s">
        <v>2121</v>
      </c>
      <c r="F609" s="1">
        <v>44075</v>
      </c>
      <c r="G609" s="1">
        <v>44075</v>
      </c>
      <c r="H609" s="1">
        <v>44075</v>
      </c>
      <c r="I609" s="1">
        <v>44439</v>
      </c>
      <c r="J609">
        <v>11</v>
      </c>
      <c r="K609" t="s">
        <v>19</v>
      </c>
      <c r="O609" t="s">
        <v>20</v>
      </c>
      <c r="P609" t="s">
        <v>21</v>
      </c>
      <c r="Q609" t="s">
        <v>2122</v>
      </c>
    </row>
    <row r="610" spans="1:17">
      <c r="A610" t="s">
        <v>17</v>
      </c>
      <c r="B610" t="s">
        <v>345</v>
      </c>
      <c r="C610" t="s">
        <v>2029</v>
      </c>
      <c r="D610" t="s">
        <v>2123</v>
      </c>
      <c r="E610" t="s">
        <v>2123</v>
      </c>
      <c r="F610" s="1">
        <v>44075</v>
      </c>
      <c r="G610" s="1">
        <v>44075</v>
      </c>
      <c r="H610" s="1">
        <v>44075</v>
      </c>
      <c r="I610" s="1">
        <v>44439</v>
      </c>
      <c r="J610">
        <v>11</v>
      </c>
      <c r="K610" t="s">
        <v>19</v>
      </c>
      <c r="O610" t="s">
        <v>20</v>
      </c>
      <c r="P610" t="s">
        <v>21</v>
      </c>
      <c r="Q610" t="s">
        <v>2124</v>
      </c>
    </row>
    <row r="611" spans="1:17">
      <c r="A611" t="s">
        <v>17</v>
      </c>
      <c r="B611" t="s">
        <v>346</v>
      </c>
      <c r="C611" t="s">
        <v>2029</v>
      </c>
      <c r="D611" t="s">
        <v>2125</v>
      </c>
      <c r="E611" t="s">
        <v>2125</v>
      </c>
      <c r="F611" s="1">
        <v>44075</v>
      </c>
      <c r="G611" s="1">
        <v>44075</v>
      </c>
      <c r="H611" s="1">
        <v>44075</v>
      </c>
      <c r="I611" s="1">
        <v>44439</v>
      </c>
      <c r="J611">
        <v>11</v>
      </c>
      <c r="K611" t="s">
        <v>19</v>
      </c>
      <c r="O611" t="s">
        <v>20</v>
      </c>
      <c r="P611" t="s">
        <v>21</v>
      </c>
      <c r="Q611" t="s">
        <v>2126</v>
      </c>
    </row>
    <row r="612" spans="1:17">
      <c r="A612" t="s">
        <v>17</v>
      </c>
      <c r="B612" t="s">
        <v>347</v>
      </c>
      <c r="C612" t="s">
        <v>2029</v>
      </c>
      <c r="D612" t="s">
        <v>2127</v>
      </c>
      <c r="E612" t="s">
        <v>2127</v>
      </c>
      <c r="F612" s="1">
        <v>44075</v>
      </c>
      <c r="G612" s="1">
        <v>44075</v>
      </c>
      <c r="H612" s="1">
        <v>44075</v>
      </c>
      <c r="I612" s="1">
        <v>44439</v>
      </c>
      <c r="J612">
        <v>11</v>
      </c>
      <c r="K612" t="s">
        <v>19</v>
      </c>
      <c r="O612" t="s">
        <v>20</v>
      </c>
      <c r="P612" t="s">
        <v>21</v>
      </c>
      <c r="Q612" t="s">
        <v>2128</v>
      </c>
    </row>
    <row r="613" spans="1:17">
      <c r="A613" t="s">
        <v>17</v>
      </c>
      <c r="B613" t="s">
        <v>348</v>
      </c>
      <c r="C613" t="s">
        <v>2029</v>
      </c>
      <c r="D613" t="s">
        <v>2129</v>
      </c>
      <c r="E613" t="s">
        <v>2129</v>
      </c>
      <c r="F613" s="1">
        <v>44075</v>
      </c>
      <c r="G613" s="1">
        <v>44075</v>
      </c>
      <c r="H613" s="1">
        <v>44075</v>
      </c>
      <c r="I613" s="1">
        <v>44439</v>
      </c>
      <c r="J613">
        <v>11</v>
      </c>
      <c r="K613" t="s">
        <v>19</v>
      </c>
      <c r="O613" t="s">
        <v>20</v>
      </c>
      <c r="P613" t="s">
        <v>21</v>
      </c>
      <c r="Q613" t="s">
        <v>2130</v>
      </c>
    </row>
    <row r="614" spans="1:17">
      <c r="A614" t="s">
        <v>17</v>
      </c>
      <c r="B614" t="s">
        <v>349</v>
      </c>
      <c r="C614" t="s">
        <v>2029</v>
      </c>
      <c r="D614" t="s">
        <v>2131</v>
      </c>
      <c r="E614" t="s">
        <v>2131</v>
      </c>
      <c r="F614" s="1">
        <v>44075</v>
      </c>
      <c r="G614" s="1">
        <v>44075</v>
      </c>
      <c r="H614" s="1">
        <v>44075</v>
      </c>
      <c r="I614" s="1">
        <v>44439</v>
      </c>
      <c r="J614">
        <v>11</v>
      </c>
      <c r="K614" t="s">
        <v>19</v>
      </c>
      <c r="O614" t="s">
        <v>20</v>
      </c>
      <c r="P614" t="s">
        <v>21</v>
      </c>
      <c r="Q614" t="s">
        <v>2132</v>
      </c>
    </row>
    <row r="615" spans="1:17">
      <c r="A615" t="s">
        <v>17</v>
      </c>
      <c r="B615" t="s">
        <v>350</v>
      </c>
      <c r="C615" t="s">
        <v>2029</v>
      </c>
      <c r="D615" t="s">
        <v>2133</v>
      </c>
      <c r="E615" t="s">
        <v>2133</v>
      </c>
      <c r="F615" s="1">
        <v>44075</v>
      </c>
      <c r="G615" s="1">
        <v>44075</v>
      </c>
      <c r="H615" s="1">
        <v>44075</v>
      </c>
      <c r="I615" s="1">
        <v>44439</v>
      </c>
      <c r="J615">
        <v>11</v>
      </c>
      <c r="K615" t="s">
        <v>19</v>
      </c>
      <c r="O615" t="s">
        <v>20</v>
      </c>
      <c r="P615" t="s">
        <v>21</v>
      </c>
      <c r="Q615" t="s">
        <v>2134</v>
      </c>
    </row>
    <row r="616" spans="1:17">
      <c r="A616" t="s">
        <v>17</v>
      </c>
      <c r="B616" t="s">
        <v>351</v>
      </c>
      <c r="C616" t="s">
        <v>2029</v>
      </c>
      <c r="D616" t="s">
        <v>2135</v>
      </c>
      <c r="E616" t="s">
        <v>2135</v>
      </c>
      <c r="F616" s="1">
        <v>44075</v>
      </c>
      <c r="G616" s="1">
        <v>44075</v>
      </c>
      <c r="H616" s="1">
        <v>44075</v>
      </c>
      <c r="I616" s="1">
        <v>44439</v>
      </c>
      <c r="J616">
        <v>11</v>
      </c>
      <c r="K616" t="s">
        <v>19</v>
      </c>
      <c r="O616" t="s">
        <v>20</v>
      </c>
      <c r="P616" t="s">
        <v>21</v>
      </c>
      <c r="Q616" t="s">
        <v>2136</v>
      </c>
    </row>
    <row r="617" spans="1:17">
      <c r="A617" t="s">
        <v>17</v>
      </c>
      <c r="B617" t="s">
        <v>352</v>
      </c>
      <c r="C617" t="s">
        <v>2029</v>
      </c>
      <c r="D617" t="s">
        <v>2137</v>
      </c>
      <c r="E617" t="s">
        <v>2137</v>
      </c>
      <c r="F617" s="1">
        <v>44075</v>
      </c>
      <c r="G617" s="1">
        <v>44075</v>
      </c>
      <c r="H617" s="1">
        <v>44075</v>
      </c>
      <c r="I617" s="1">
        <v>44439</v>
      </c>
      <c r="J617">
        <v>11</v>
      </c>
      <c r="K617" t="s">
        <v>19</v>
      </c>
      <c r="O617" t="s">
        <v>20</v>
      </c>
      <c r="P617" t="s">
        <v>21</v>
      </c>
      <c r="Q617" t="s">
        <v>2138</v>
      </c>
    </row>
    <row r="618" spans="1:17">
      <c r="A618" t="s">
        <v>17</v>
      </c>
      <c r="B618" t="s">
        <v>353</v>
      </c>
      <c r="C618" t="s">
        <v>2029</v>
      </c>
      <c r="D618" t="s">
        <v>2139</v>
      </c>
      <c r="E618" t="s">
        <v>2139</v>
      </c>
      <c r="F618" s="1">
        <v>44075</v>
      </c>
      <c r="G618" s="1">
        <v>44075</v>
      </c>
      <c r="H618" s="1">
        <v>44075</v>
      </c>
      <c r="I618" s="1">
        <v>44439</v>
      </c>
      <c r="J618">
        <v>11</v>
      </c>
      <c r="K618" t="s">
        <v>19</v>
      </c>
      <c r="O618" t="s">
        <v>20</v>
      </c>
      <c r="P618" t="s">
        <v>21</v>
      </c>
      <c r="Q618" t="s">
        <v>2140</v>
      </c>
    </row>
    <row r="619" spans="1:17">
      <c r="A619" t="s">
        <v>17</v>
      </c>
      <c r="B619" t="s">
        <v>354</v>
      </c>
      <c r="C619" t="s">
        <v>2029</v>
      </c>
      <c r="D619" t="s">
        <v>2141</v>
      </c>
      <c r="E619" t="s">
        <v>2141</v>
      </c>
      <c r="F619" s="1">
        <v>44075</v>
      </c>
      <c r="G619" s="1">
        <v>44075</v>
      </c>
      <c r="H619" s="1">
        <v>44075</v>
      </c>
      <c r="I619" s="1">
        <v>44439</v>
      </c>
      <c r="J619">
        <v>11</v>
      </c>
      <c r="K619" t="s">
        <v>19</v>
      </c>
      <c r="O619" t="s">
        <v>20</v>
      </c>
      <c r="P619" t="s">
        <v>21</v>
      </c>
      <c r="Q619" t="s">
        <v>2142</v>
      </c>
    </row>
    <row r="620" spans="1:17">
      <c r="A620" t="s">
        <v>17</v>
      </c>
      <c r="B620" t="s">
        <v>355</v>
      </c>
      <c r="C620" t="s">
        <v>2029</v>
      </c>
      <c r="D620" t="s">
        <v>2143</v>
      </c>
      <c r="E620" t="s">
        <v>2143</v>
      </c>
      <c r="F620" s="1">
        <v>44075</v>
      </c>
      <c r="G620" s="1">
        <v>44075</v>
      </c>
      <c r="H620" s="1">
        <v>44075</v>
      </c>
      <c r="I620" s="1">
        <v>44439</v>
      </c>
      <c r="J620">
        <v>11</v>
      </c>
      <c r="K620" t="s">
        <v>19</v>
      </c>
      <c r="O620" t="s">
        <v>20</v>
      </c>
      <c r="P620" t="s">
        <v>21</v>
      </c>
      <c r="Q620" t="s">
        <v>2144</v>
      </c>
    </row>
    <row r="621" spans="1:17">
      <c r="A621" t="s">
        <v>17</v>
      </c>
      <c r="B621" t="s">
        <v>356</v>
      </c>
      <c r="C621" t="s">
        <v>2029</v>
      </c>
      <c r="D621" t="s">
        <v>2145</v>
      </c>
      <c r="E621" t="s">
        <v>2145</v>
      </c>
      <c r="F621" s="1">
        <v>44075</v>
      </c>
      <c r="G621" s="1">
        <v>44075</v>
      </c>
      <c r="H621" s="1">
        <v>44075</v>
      </c>
      <c r="I621" s="1">
        <v>44439</v>
      </c>
      <c r="J621">
        <v>11</v>
      </c>
      <c r="K621" t="s">
        <v>19</v>
      </c>
      <c r="O621" t="s">
        <v>20</v>
      </c>
      <c r="P621" t="s">
        <v>21</v>
      </c>
      <c r="Q621" t="s">
        <v>2146</v>
      </c>
    </row>
    <row r="622" spans="1:17">
      <c r="A622" t="s">
        <v>17</v>
      </c>
      <c r="B622" t="s">
        <v>357</v>
      </c>
      <c r="C622" t="s">
        <v>2029</v>
      </c>
      <c r="D622" t="s">
        <v>2147</v>
      </c>
      <c r="E622" t="s">
        <v>2147</v>
      </c>
      <c r="F622" s="1">
        <v>44075</v>
      </c>
      <c r="G622" s="1">
        <v>44075</v>
      </c>
      <c r="H622" s="1">
        <v>44075</v>
      </c>
      <c r="I622" s="1">
        <v>44439</v>
      </c>
      <c r="J622">
        <v>11</v>
      </c>
      <c r="K622" t="s">
        <v>19</v>
      </c>
      <c r="O622" t="s">
        <v>20</v>
      </c>
      <c r="P622" t="s">
        <v>21</v>
      </c>
      <c r="Q622" t="s">
        <v>2148</v>
      </c>
    </row>
    <row r="623" spans="1:17">
      <c r="A623" t="s">
        <v>17</v>
      </c>
      <c r="B623" t="s">
        <v>358</v>
      </c>
      <c r="C623" t="s">
        <v>2029</v>
      </c>
      <c r="D623" t="s">
        <v>2149</v>
      </c>
      <c r="E623" t="s">
        <v>2149</v>
      </c>
      <c r="F623" s="1">
        <v>44075</v>
      </c>
      <c r="G623" s="1">
        <v>44075</v>
      </c>
      <c r="H623" s="1">
        <v>44075</v>
      </c>
      <c r="I623" s="1">
        <v>44439</v>
      </c>
      <c r="J623">
        <v>11</v>
      </c>
      <c r="K623" t="s">
        <v>19</v>
      </c>
      <c r="O623" t="s">
        <v>20</v>
      </c>
      <c r="P623" t="s">
        <v>21</v>
      </c>
      <c r="Q623" t="s">
        <v>2150</v>
      </c>
    </row>
    <row r="624" spans="1:17">
      <c r="A624" t="s">
        <v>17</v>
      </c>
      <c r="B624" t="s">
        <v>359</v>
      </c>
      <c r="C624" t="s">
        <v>2029</v>
      </c>
      <c r="D624" t="s">
        <v>2151</v>
      </c>
      <c r="E624" t="s">
        <v>2151</v>
      </c>
      <c r="F624" s="1">
        <v>44075</v>
      </c>
      <c r="G624" s="1">
        <v>44075</v>
      </c>
      <c r="H624" s="1">
        <v>44075</v>
      </c>
      <c r="I624" s="1">
        <v>44439</v>
      </c>
      <c r="J624">
        <v>11</v>
      </c>
      <c r="K624" t="s">
        <v>19</v>
      </c>
      <c r="O624" t="s">
        <v>20</v>
      </c>
      <c r="P624" t="s">
        <v>21</v>
      </c>
      <c r="Q624" t="s">
        <v>2152</v>
      </c>
    </row>
    <row r="625" spans="1:17">
      <c r="A625" t="s">
        <v>17</v>
      </c>
      <c r="B625" t="s">
        <v>360</v>
      </c>
      <c r="C625" t="s">
        <v>2029</v>
      </c>
      <c r="D625" t="s">
        <v>2153</v>
      </c>
      <c r="E625" t="s">
        <v>2153</v>
      </c>
      <c r="F625" s="1">
        <v>44075</v>
      </c>
      <c r="G625" s="1">
        <v>44075</v>
      </c>
      <c r="H625" s="1">
        <v>44075</v>
      </c>
      <c r="I625" s="1">
        <v>44439</v>
      </c>
      <c r="J625">
        <v>11</v>
      </c>
      <c r="K625" t="s">
        <v>19</v>
      </c>
      <c r="O625" t="s">
        <v>20</v>
      </c>
      <c r="P625" t="s">
        <v>21</v>
      </c>
      <c r="Q625" t="s">
        <v>2154</v>
      </c>
    </row>
    <row r="626" spans="1:17">
      <c r="A626" t="s">
        <v>17</v>
      </c>
      <c r="B626" t="s">
        <v>361</v>
      </c>
      <c r="C626" t="s">
        <v>2029</v>
      </c>
      <c r="D626" t="s">
        <v>2155</v>
      </c>
      <c r="E626" t="s">
        <v>2155</v>
      </c>
      <c r="F626" s="1">
        <v>44075</v>
      </c>
      <c r="G626" s="1">
        <v>44075</v>
      </c>
      <c r="H626" s="1">
        <v>44075</v>
      </c>
      <c r="I626" s="1">
        <v>44439</v>
      </c>
      <c r="J626">
        <v>11</v>
      </c>
      <c r="K626" t="s">
        <v>19</v>
      </c>
      <c r="O626" t="s">
        <v>20</v>
      </c>
      <c r="P626" t="s">
        <v>21</v>
      </c>
      <c r="Q626" t="s">
        <v>2156</v>
      </c>
    </row>
    <row r="627" spans="1:17">
      <c r="A627" t="s">
        <v>17</v>
      </c>
      <c r="B627" t="s">
        <v>362</v>
      </c>
      <c r="C627" t="s">
        <v>2029</v>
      </c>
      <c r="D627" t="s">
        <v>2157</v>
      </c>
      <c r="E627" t="s">
        <v>2157</v>
      </c>
      <c r="F627" s="1">
        <v>44075</v>
      </c>
      <c r="G627" s="1">
        <v>44075</v>
      </c>
      <c r="H627" s="1">
        <v>44075</v>
      </c>
      <c r="I627" s="1">
        <v>44439</v>
      </c>
      <c r="J627">
        <v>11</v>
      </c>
      <c r="K627" t="s">
        <v>19</v>
      </c>
      <c r="O627" t="s">
        <v>20</v>
      </c>
      <c r="P627" t="s">
        <v>21</v>
      </c>
      <c r="Q627" t="s">
        <v>2158</v>
      </c>
    </row>
    <row r="628" spans="1:17">
      <c r="A628" t="s">
        <v>17</v>
      </c>
      <c r="B628" t="s">
        <v>363</v>
      </c>
      <c r="C628" t="s">
        <v>2029</v>
      </c>
      <c r="D628" t="s">
        <v>2159</v>
      </c>
      <c r="E628" t="s">
        <v>2159</v>
      </c>
      <c r="F628" s="1">
        <v>44075</v>
      </c>
      <c r="G628" s="1">
        <v>44075</v>
      </c>
      <c r="H628" s="1">
        <v>44075</v>
      </c>
      <c r="I628" s="1">
        <v>44439</v>
      </c>
      <c r="J628">
        <v>11</v>
      </c>
      <c r="K628" t="s">
        <v>19</v>
      </c>
      <c r="O628" t="s">
        <v>20</v>
      </c>
      <c r="P628" t="s">
        <v>21</v>
      </c>
      <c r="Q628" t="s">
        <v>2160</v>
      </c>
    </row>
    <row r="629" spans="1:17">
      <c r="A629" t="s">
        <v>17</v>
      </c>
      <c r="B629" t="s">
        <v>364</v>
      </c>
      <c r="C629" t="s">
        <v>2029</v>
      </c>
      <c r="D629" t="s">
        <v>2161</v>
      </c>
      <c r="E629" t="s">
        <v>2161</v>
      </c>
      <c r="F629" s="1">
        <v>44075</v>
      </c>
      <c r="G629" s="1">
        <v>44075</v>
      </c>
      <c r="H629" s="1">
        <v>44075</v>
      </c>
      <c r="I629" s="1">
        <v>44439</v>
      </c>
      <c r="J629">
        <v>11</v>
      </c>
      <c r="K629" t="s">
        <v>19</v>
      </c>
      <c r="O629" t="s">
        <v>20</v>
      </c>
      <c r="P629" t="s">
        <v>21</v>
      </c>
      <c r="Q629" t="s">
        <v>2162</v>
      </c>
    </row>
    <row r="630" spans="1:17">
      <c r="A630" t="s">
        <v>17</v>
      </c>
      <c r="B630" t="s">
        <v>365</v>
      </c>
      <c r="C630" t="s">
        <v>2029</v>
      </c>
      <c r="D630" t="s">
        <v>2163</v>
      </c>
      <c r="E630" t="s">
        <v>2163</v>
      </c>
      <c r="F630" s="1">
        <v>44075</v>
      </c>
      <c r="G630" s="1">
        <v>44075</v>
      </c>
      <c r="H630" s="1">
        <v>44075</v>
      </c>
      <c r="I630" s="1">
        <v>44439</v>
      </c>
      <c r="J630">
        <v>11</v>
      </c>
      <c r="K630" t="s">
        <v>19</v>
      </c>
      <c r="O630" t="s">
        <v>20</v>
      </c>
      <c r="P630" t="s">
        <v>21</v>
      </c>
      <c r="Q630" t="s">
        <v>2164</v>
      </c>
    </row>
    <row r="631" spans="1:17">
      <c r="A631" t="s">
        <v>17</v>
      </c>
      <c r="B631" t="s">
        <v>366</v>
      </c>
      <c r="C631" t="s">
        <v>2029</v>
      </c>
      <c r="D631" t="s">
        <v>2165</v>
      </c>
      <c r="E631" t="s">
        <v>2165</v>
      </c>
      <c r="F631" s="1">
        <v>44075</v>
      </c>
      <c r="G631" s="1">
        <v>44075</v>
      </c>
      <c r="H631" s="1">
        <v>44075</v>
      </c>
      <c r="I631" s="1">
        <v>44439</v>
      </c>
      <c r="J631">
        <v>11</v>
      </c>
      <c r="K631" t="s">
        <v>19</v>
      </c>
      <c r="O631" t="s">
        <v>20</v>
      </c>
      <c r="P631" t="s">
        <v>21</v>
      </c>
      <c r="Q631" t="s">
        <v>2166</v>
      </c>
    </row>
    <row r="632" spans="1:17">
      <c r="A632" t="s">
        <v>17</v>
      </c>
      <c r="B632" t="s">
        <v>367</v>
      </c>
      <c r="C632" t="s">
        <v>2029</v>
      </c>
      <c r="D632" t="s">
        <v>2167</v>
      </c>
      <c r="E632" t="s">
        <v>2167</v>
      </c>
      <c r="F632" s="1">
        <v>44075</v>
      </c>
      <c r="G632" s="1">
        <v>44075</v>
      </c>
      <c r="H632" s="1">
        <v>44075</v>
      </c>
      <c r="I632" s="1">
        <v>44439</v>
      </c>
      <c r="J632">
        <v>11</v>
      </c>
      <c r="K632" t="s">
        <v>19</v>
      </c>
      <c r="O632" t="s">
        <v>20</v>
      </c>
      <c r="P632" t="s">
        <v>21</v>
      </c>
      <c r="Q632" t="s">
        <v>2168</v>
      </c>
    </row>
    <row r="633" spans="1:17">
      <c r="A633" t="s">
        <v>17</v>
      </c>
      <c r="B633" t="s">
        <v>368</v>
      </c>
      <c r="C633" t="s">
        <v>2029</v>
      </c>
      <c r="D633" t="s">
        <v>2169</v>
      </c>
      <c r="E633" t="s">
        <v>2169</v>
      </c>
      <c r="F633" s="1">
        <v>44075</v>
      </c>
      <c r="G633" s="1">
        <v>44075</v>
      </c>
      <c r="H633" s="1">
        <v>44075</v>
      </c>
      <c r="I633" s="1">
        <v>44439</v>
      </c>
      <c r="J633">
        <v>11</v>
      </c>
      <c r="K633" t="s">
        <v>19</v>
      </c>
      <c r="O633" t="s">
        <v>20</v>
      </c>
      <c r="P633" t="s">
        <v>21</v>
      </c>
      <c r="Q633" t="s">
        <v>2170</v>
      </c>
    </row>
    <row r="634" spans="1:17">
      <c r="A634" t="s">
        <v>17</v>
      </c>
      <c r="B634" t="s">
        <v>369</v>
      </c>
      <c r="C634" t="s">
        <v>2029</v>
      </c>
      <c r="D634" t="s">
        <v>2171</v>
      </c>
      <c r="E634" t="s">
        <v>2171</v>
      </c>
      <c r="F634" s="1">
        <v>44075</v>
      </c>
      <c r="G634" s="1">
        <v>44075</v>
      </c>
      <c r="H634" s="1">
        <v>44075</v>
      </c>
      <c r="I634" s="1">
        <v>44439</v>
      </c>
      <c r="J634">
        <v>11</v>
      </c>
      <c r="K634" t="s">
        <v>19</v>
      </c>
      <c r="O634" t="s">
        <v>20</v>
      </c>
      <c r="P634" t="s">
        <v>21</v>
      </c>
      <c r="Q634" t="s">
        <v>2172</v>
      </c>
    </row>
    <row r="635" spans="1:17">
      <c r="A635" t="s">
        <v>17</v>
      </c>
      <c r="B635" t="s">
        <v>370</v>
      </c>
      <c r="C635" t="s">
        <v>2029</v>
      </c>
      <c r="D635" t="s">
        <v>2173</v>
      </c>
      <c r="E635" t="s">
        <v>2173</v>
      </c>
      <c r="F635" s="1">
        <v>44075</v>
      </c>
      <c r="G635" s="1">
        <v>44075</v>
      </c>
      <c r="H635" s="1">
        <v>44075</v>
      </c>
      <c r="I635" s="1">
        <v>44439</v>
      </c>
      <c r="J635">
        <v>11</v>
      </c>
      <c r="K635" t="s">
        <v>19</v>
      </c>
      <c r="O635" t="s">
        <v>20</v>
      </c>
      <c r="P635" t="s">
        <v>21</v>
      </c>
      <c r="Q635" t="s">
        <v>2174</v>
      </c>
    </row>
    <row r="636" spans="1:17">
      <c r="A636" t="s">
        <v>17</v>
      </c>
      <c r="B636" t="s">
        <v>371</v>
      </c>
      <c r="C636" t="s">
        <v>2029</v>
      </c>
      <c r="D636" t="s">
        <v>2175</v>
      </c>
      <c r="E636" t="s">
        <v>2175</v>
      </c>
      <c r="F636" s="1">
        <v>44075</v>
      </c>
      <c r="G636" s="1">
        <v>44075</v>
      </c>
      <c r="H636" s="1">
        <v>44075</v>
      </c>
      <c r="I636" s="1">
        <v>44439</v>
      </c>
      <c r="J636">
        <v>11</v>
      </c>
      <c r="K636" t="s">
        <v>19</v>
      </c>
      <c r="O636" t="s">
        <v>20</v>
      </c>
      <c r="P636" t="s">
        <v>21</v>
      </c>
      <c r="Q636" t="s">
        <v>2176</v>
      </c>
    </row>
    <row r="637" spans="1:17">
      <c r="A637" t="s">
        <v>17</v>
      </c>
      <c r="B637" t="s">
        <v>372</v>
      </c>
      <c r="C637" t="s">
        <v>2029</v>
      </c>
      <c r="D637" t="s">
        <v>2177</v>
      </c>
      <c r="E637" t="s">
        <v>2177</v>
      </c>
      <c r="F637" s="1">
        <v>44075</v>
      </c>
      <c r="G637" s="1">
        <v>44075</v>
      </c>
      <c r="H637" s="1">
        <v>44075</v>
      </c>
      <c r="I637" s="1">
        <v>44439</v>
      </c>
      <c r="J637">
        <v>11</v>
      </c>
      <c r="K637" t="s">
        <v>19</v>
      </c>
      <c r="O637" t="s">
        <v>20</v>
      </c>
      <c r="P637" t="s">
        <v>21</v>
      </c>
      <c r="Q637" t="s">
        <v>2178</v>
      </c>
    </row>
    <row r="638" spans="1:17">
      <c r="A638" t="s">
        <v>17</v>
      </c>
      <c r="B638" t="s">
        <v>373</v>
      </c>
      <c r="C638" t="s">
        <v>2029</v>
      </c>
      <c r="D638" t="s">
        <v>2179</v>
      </c>
      <c r="E638" t="s">
        <v>2179</v>
      </c>
      <c r="F638" s="1">
        <v>44075</v>
      </c>
      <c r="G638" s="1">
        <v>44075</v>
      </c>
      <c r="H638" s="1">
        <v>44075</v>
      </c>
      <c r="I638" s="1">
        <v>44439</v>
      </c>
      <c r="J638">
        <v>11</v>
      </c>
      <c r="K638" t="s">
        <v>19</v>
      </c>
      <c r="O638" t="s">
        <v>20</v>
      </c>
      <c r="P638" t="s">
        <v>21</v>
      </c>
      <c r="Q638" t="s">
        <v>2180</v>
      </c>
    </row>
    <row r="639" spans="1:17">
      <c r="A639" t="s">
        <v>17</v>
      </c>
      <c r="B639" t="s">
        <v>374</v>
      </c>
      <c r="C639" t="s">
        <v>2029</v>
      </c>
      <c r="D639" t="s">
        <v>2181</v>
      </c>
      <c r="E639" t="s">
        <v>2181</v>
      </c>
      <c r="F639" s="1">
        <v>44075</v>
      </c>
      <c r="G639" s="1">
        <v>44075</v>
      </c>
      <c r="H639" s="1">
        <v>44075</v>
      </c>
      <c r="I639" s="1">
        <v>44439</v>
      </c>
      <c r="J639">
        <v>11</v>
      </c>
      <c r="K639" t="s">
        <v>19</v>
      </c>
      <c r="O639" t="s">
        <v>20</v>
      </c>
      <c r="P639" t="s">
        <v>21</v>
      </c>
      <c r="Q639" t="s">
        <v>2182</v>
      </c>
    </row>
    <row r="640" spans="1:17">
      <c r="A640" t="s">
        <v>17</v>
      </c>
      <c r="B640" t="s">
        <v>375</v>
      </c>
      <c r="C640" t="s">
        <v>2029</v>
      </c>
      <c r="D640" t="s">
        <v>2183</v>
      </c>
      <c r="E640" t="s">
        <v>2183</v>
      </c>
      <c r="F640" s="1">
        <v>44075</v>
      </c>
      <c r="G640" s="1">
        <v>44075</v>
      </c>
      <c r="H640" s="1">
        <v>44075</v>
      </c>
      <c r="I640" s="1">
        <v>44439</v>
      </c>
      <c r="J640">
        <v>11</v>
      </c>
      <c r="K640" t="s">
        <v>19</v>
      </c>
      <c r="O640" t="s">
        <v>20</v>
      </c>
      <c r="P640" t="s">
        <v>21</v>
      </c>
      <c r="Q640" t="s">
        <v>2184</v>
      </c>
    </row>
    <row r="641" spans="1:17">
      <c r="A641" t="s">
        <v>17</v>
      </c>
      <c r="B641" t="s">
        <v>376</v>
      </c>
      <c r="C641" t="s">
        <v>2029</v>
      </c>
      <c r="D641" t="s">
        <v>2185</v>
      </c>
      <c r="E641" t="s">
        <v>2185</v>
      </c>
      <c r="F641" s="1">
        <v>44075</v>
      </c>
      <c r="G641" s="1">
        <v>44075</v>
      </c>
      <c r="H641" s="1">
        <v>44075</v>
      </c>
      <c r="I641" s="1">
        <v>44439</v>
      </c>
      <c r="J641">
        <v>11</v>
      </c>
      <c r="K641" t="s">
        <v>19</v>
      </c>
      <c r="O641" t="s">
        <v>20</v>
      </c>
      <c r="P641" t="s">
        <v>21</v>
      </c>
      <c r="Q641" t="s">
        <v>2186</v>
      </c>
    </row>
    <row r="642" spans="1:17">
      <c r="A642" t="s">
        <v>17</v>
      </c>
      <c r="B642" t="s">
        <v>377</v>
      </c>
      <c r="C642" t="s">
        <v>2029</v>
      </c>
      <c r="D642" t="s">
        <v>2187</v>
      </c>
      <c r="E642" t="s">
        <v>2187</v>
      </c>
      <c r="F642" s="1">
        <v>44075</v>
      </c>
      <c r="G642" s="1">
        <v>44075</v>
      </c>
      <c r="H642" s="1">
        <v>44075</v>
      </c>
      <c r="I642" s="1">
        <v>44439</v>
      </c>
      <c r="J642">
        <v>11</v>
      </c>
      <c r="K642" t="s">
        <v>19</v>
      </c>
      <c r="O642" t="s">
        <v>20</v>
      </c>
      <c r="P642" t="s">
        <v>21</v>
      </c>
      <c r="Q642" t="s">
        <v>2188</v>
      </c>
    </row>
    <row r="643" spans="1:17">
      <c r="A643" t="s">
        <v>17</v>
      </c>
      <c r="B643" t="s">
        <v>382</v>
      </c>
      <c r="C643" t="s">
        <v>2029</v>
      </c>
      <c r="D643" t="s">
        <v>2189</v>
      </c>
      <c r="E643" t="s">
        <v>2189</v>
      </c>
      <c r="F643" s="1">
        <v>44075</v>
      </c>
      <c r="G643" s="1">
        <v>44075</v>
      </c>
      <c r="H643" s="1">
        <v>44075</v>
      </c>
      <c r="I643" s="1">
        <v>44439</v>
      </c>
      <c r="J643">
        <v>11</v>
      </c>
      <c r="K643" t="s">
        <v>19</v>
      </c>
      <c r="O643" t="s">
        <v>20</v>
      </c>
      <c r="P643" t="s">
        <v>21</v>
      </c>
      <c r="Q643" t="s">
        <v>2190</v>
      </c>
    </row>
    <row r="644" spans="1:17">
      <c r="A644" t="s">
        <v>17</v>
      </c>
      <c r="B644" t="s">
        <v>383</v>
      </c>
      <c r="C644" t="s">
        <v>2029</v>
      </c>
      <c r="D644" t="s">
        <v>2191</v>
      </c>
      <c r="E644" t="s">
        <v>2191</v>
      </c>
      <c r="F644" s="1">
        <v>44075</v>
      </c>
      <c r="G644" s="1">
        <v>44075</v>
      </c>
      <c r="H644" s="1">
        <v>44075</v>
      </c>
      <c r="I644" s="1">
        <v>44439</v>
      </c>
      <c r="J644">
        <v>11</v>
      </c>
      <c r="K644" t="s">
        <v>19</v>
      </c>
      <c r="O644" t="s">
        <v>20</v>
      </c>
      <c r="P644" t="s">
        <v>21</v>
      </c>
      <c r="Q644" t="s">
        <v>2192</v>
      </c>
    </row>
    <row r="645" spans="1:17">
      <c r="A645" t="s">
        <v>17</v>
      </c>
      <c r="B645" t="s">
        <v>384</v>
      </c>
      <c r="C645" t="s">
        <v>2029</v>
      </c>
      <c r="D645" t="s">
        <v>2193</v>
      </c>
      <c r="E645" t="s">
        <v>2193</v>
      </c>
      <c r="F645" s="1">
        <v>44075</v>
      </c>
      <c r="G645" s="1">
        <v>44075</v>
      </c>
      <c r="H645" s="1">
        <v>44075</v>
      </c>
      <c r="I645" s="1">
        <v>44439</v>
      </c>
      <c r="J645">
        <v>11</v>
      </c>
      <c r="K645" t="s">
        <v>19</v>
      </c>
      <c r="O645" t="s">
        <v>20</v>
      </c>
      <c r="P645" t="s">
        <v>21</v>
      </c>
      <c r="Q645" t="s">
        <v>2194</v>
      </c>
    </row>
    <row r="646" spans="1:17">
      <c r="A646" t="s">
        <v>17</v>
      </c>
      <c r="B646" t="s">
        <v>385</v>
      </c>
      <c r="C646" t="s">
        <v>2029</v>
      </c>
      <c r="D646" t="s">
        <v>2195</v>
      </c>
      <c r="E646" t="s">
        <v>2195</v>
      </c>
      <c r="F646" s="1">
        <v>44075</v>
      </c>
      <c r="G646" s="1">
        <v>44075</v>
      </c>
      <c r="H646" s="1">
        <v>44075</v>
      </c>
      <c r="I646" s="1">
        <v>44439</v>
      </c>
      <c r="J646">
        <v>11</v>
      </c>
      <c r="K646" t="s">
        <v>19</v>
      </c>
      <c r="O646" t="s">
        <v>20</v>
      </c>
      <c r="P646" t="s">
        <v>21</v>
      </c>
      <c r="Q646" t="s">
        <v>2196</v>
      </c>
    </row>
    <row r="647" spans="1:17">
      <c r="A647" t="s">
        <v>17</v>
      </c>
      <c r="B647" t="s">
        <v>378</v>
      </c>
      <c r="C647" t="s">
        <v>2029</v>
      </c>
      <c r="D647" t="s">
        <v>2197</v>
      </c>
      <c r="E647" t="s">
        <v>2197</v>
      </c>
      <c r="F647" s="1">
        <v>44075</v>
      </c>
      <c r="G647" s="1">
        <v>44075</v>
      </c>
      <c r="H647" s="1">
        <v>44075</v>
      </c>
      <c r="I647" s="1">
        <v>44439</v>
      </c>
      <c r="J647">
        <v>11</v>
      </c>
      <c r="K647" t="s">
        <v>19</v>
      </c>
      <c r="O647" t="s">
        <v>20</v>
      </c>
      <c r="P647" t="s">
        <v>21</v>
      </c>
      <c r="Q647" t="s">
        <v>2198</v>
      </c>
    </row>
    <row r="648" spans="1:17">
      <c r="A648" t="s">
        <v>17</v>
      </c>
      <c r="B648" t="s">
        <v>379</v>
      </c>
      <c r="C648" t="s">
        <v>2029</v>
      </c>
      <c r="D648" t="s">
        <v>2199</v>
      </c>
      <c r="E648" t="s">
        <v>2199</v>
      </c>
      <c r="F648" s="1">
        <v>44075</v>
      </c>
      <c r="G648" s="1">
        <v>44075</v>
      </c>
      <c r="H648" s="1">
        <v>44075</v>
      </c>
      <c r="I648" s="1">
        <v>44439</v>
      </c>
      <c r="J648">
        <v>11</v>
      </c>
      <c r="K648" t="s">
        <v>19</v>
      </c>
      <c r="O648" t="s">
        <v>20</v>
      </c>
      <c r="P648" t="s">
        <v>21</v>
      </c>
      <c r="Q648" t="s">
        <v>2200</v>
      </c>
    </row>
    <row r="649" spans="1:17">
      <c r="A649" t="s">
        <v>17</v>
      </c>
      <c r="B649" t="s">
        <v>380</v>
      </c>
      <c r="C649" t="s">
        <v>2029</v>
      </c>
      <c r="D649" t="s">
        <v>2201</v>
      </c>
      <c r="E649" t="s">
        <v>2201</v>
      </c>
      <c r="F649" s="1">
        <v>44075</v>
      </c>
      <c r="G649" s="1">
        <v>44075</v>
      </c>
      <c r="H649" s="1">
        <v>44075</v>
      </c>
      <c r="I649" s="1">
        <v>44439</v>
      </c>
      <c r="J649">
        <v>11</v>
      </c>
      <c r="K649" t="s">
        <v>19</v>
      </c>
      <c r="O649" t="s">
        <v>20</v>
      </c>
      <c r="P649" t="s">
        <v>21</v>
      </c>
      <c r="Q649" t="s">
        <v>2202</v>
      </c>
    </row>
    <row r="650" spans="1:17">
      <c r="A650" t="s">
        <v>17</v>
      </c>
      <c r="B650" t="s">
        <v>381</v>
      </c>
      <c r="C650" t="s">
        <v>2029</v>
      </c>
      <c r="D650" t="s">
        <v>2203</v>
      </c>
      <c r="E650" t="s">
        <v>2203</v>
      </c>
      <c r="F650" s="1">
        <v>44075</v>
      </c>
      <c r="G650" s="1">
        <v>44075</v>
      </c>
      <c r="H650" s="1">
        <v>44075</v>
      </c>
      <c r="I650" s="1">
        <v>44439</v>
      </c>
      <c r="J650">
        <v>11</v>
      </c>
      <c r="K650" t="s">
        <v>19</v>
      </c>
      <c r="O650" t="s">
        <v>20</v>
      </c>
      <c r="P650" t="s">
        <v>21</v>
      </c>
      <c r="Q650" t="s">
        <v>2204</v>
      </c>
    </row>
    <row r="651" spans="1:17">
      <c r="A651" t="s">
        <v>17</v>
      </c>
      <c r="B651" t="s">
        <v>386</v>
      </c>
      <c r="C651" t="s">
        <v>2029</v>
      </c>
      <c r="D651" t="s">
        <v>2205</v>
      </c>
      <c r="E651" t="s">
        <v>2205</v>
      </c>
      <c r="F651" s="1">
        <v>44075</v>
      </c>
      <c r="G651" s="1">
        <v>44075</v>
      </c>
      <c r="H651" s="1">
        <v>44075</v>
      </c>
      <c r="I651" s="1">
        <v>44439</v>
      </c>
      <c r="J651">
        <v>11</v>
      </c>
      <c r="K651" t="s">
        <v>19</v>
      </c>
      <c r="O651" t="s">
        <v>20</v>
      </c>
      <c r="P651" t="s">
        <v>21</v>
      </c>
      <c r="Q651" t="s">
        <v>2206</v>
      </c>
    </row>
    <row r="652" spans="1:17">
      <c r="A652" t="s">
        <v>17</v>
      </c>
      <c r="B652" t="s">
        <v>387</v>
      </c>
      <c r="C652" t="s">
        <v>2029</v>
      </c>
      <c r="D652" t="s">
        <v>2207</v>
      </c>
      <c r="E652" t="s">
        <v>2207</v>
      </c>
      <c r="F652" s="1">
        <v>44075</v>
      </c>
      <c r="G652" s="1">
        <v>44075</v>
      </c>
      <c r="H652" s="1">
        <v>44075</v>
      </c>
      <c r="I652" s="1">
        <v>44439</v>
      </c>
      <c r="J652">
        <v>11</v>
      </c>
      <c r="K652" t="s">
        <v>19</v>
      </c>
      <c r="O652" t="s">
        <v>20</v>
      </c>
      <c r="P652" t="s">
        <v>21</v>
      </c>
      <c r="Q652" t="s">
        <v>2208</v>
      </c>
    </row>
    <row r="653" spans="1:17">
      <c r="A653" t="s">
        <v>17</v>
      </c>
      <c r="B653" t="s">
        <v>388</v>
      </c>
      <c r="C653" t="s">
        <v>2029</v>
      </c>
      <c r="D653" t="s">
        <v>2209</v>
      </c>
      <c r="E653" t="s">
        <v>2209</v>
      </c>
      <c r="F653" s="1">
        <v>44075</v>
      </c>
      <c r="G653" s="1">
        <v>44075</v>
      </c>
      <c r="H653" s="1">
        <v>44075</v>
      </c>
      <c r="I653" s="1">
        <v>44439</v>
      </c>
      <c r="J653">
        <v>11</v>
      </c>
      <c r="K653" t="s">
        <v>19</v>
      </c>
      <c r="O653" t="s">
        <v>20</v>
      </c>
      <c r="P653" t="s">
        <v>21</v>
      </c>
      <c r="Q653" t="s">
        <v>2210</v>
      </c>
    </row>
    <row r="654" spans="1:17">
      <c r="A654" t="s">
        <v>17</v>
      </c>
      <c r="B654" t="s">
        <v>389</v>
      </c>
      <c r="C654" t="s">
        <v>2029</v>
      </c>
      <c r="D654" t="s">
        <v>2211</v>
      </c>
      <c r="E654" t="s">
        <v>2211</v>
      </c>
      <c r="F654" s="1">
        <v>44075</v>
      </c>
      <c r="G654" s="1">
        <v>44075</v>
      </c>
      <c r="H654" s="1">
        <v>44075</v>
      </c>
      <c r="I654" s="1">
        <v>44439</v>
      </c>
      <c r="J654">
        <v>11</v>
      </c>
      <c r="K654" t="s">
        <v>19</v>
      </c>
      <c r="O654" t="s">
        <v>20</v>
      </c>
      <c r="P654" t="s">
        <v>21</v>
      </c>
      <c r="Q654" t="s">
        <v>2212</v>
      </c>
    </row>
    <row r="655" spans="1:17">
      <c r="A655" t="s">
        <v>17</v>
      </c>
      <c r="B655" t="s">
        <v>390</v>
      </c>
      <c r="C655" t="s">
        <v>2029</v>
      </c>
      <c r="D655" t="s">
        <v>2213</v>
      </c>
      <c r="E655" t="s">
        <v>2213</v>
      </c>
      <c r="F655" s="1">
        <v>44075</v>
      </c>
      <c r="G655" s="1">
        <v>44075</v>
      </c>
      <c r="H655" s="1">
        <v>44075</v>
      </c>
      <c r="I655" s="1">
        <v>44439</v>
      </c>
      <c r="J655">
        <v>11</v>
      </c>
      <c r="K655" t="s">
        <v>19</v>
      </c>
      <c r="O655" t="s">
        <v>20</v>
      </c>
      <c r="P655" t="s">
        <v>21</v>
      </c>
      <c r="Q655" t="s">
        <v>2214</v>
      </c>
    </row>
    <row r="656" spans="1:17">
      <c r="A656" t="s">
        <v>17</v>
      </c>
      <c r="B656" t="s">
        <v>391</v>
      </c>
      <c r="C656" t="s">
        <v>2029</v>
      </c>
      <c r="D656" t="s">
        <v>2215</v>
      </c>
      <c r="E656" t="s">
        <v>2215</v>
      </c>
      <c r="F656" s="1">
        <v>44075</v>
      </c>
      <c r="G656" s="1">
        <v>44075</v>
      </c>
      <c r="H656" s="1">
        <v>44075</v>
      </c>
      <c r="I656" s="1">
        <v>44439</v>
      </c>
      <c r="J656">
        <v>11</v>
      </c>
      <c r="K656" t="s">
        <v>19</v>
      </c>
      <c r="O656" t="s">
        <v>20</v>
      </c>
      <c r="P656" t="s">
        <v>21</v>
      </c>
      <c r="Q656" t="s">
        <v>2216</v>
      </c>
    </row>
    <row r="657" spans="1:17">
      <c r="A657" t="s">
        <v>17</v>
      </c>
      <c r="B657" t="s">
        <v>125</v>
      </c>
      <c r="C657" t="s">
        <v>2029</v>
      </c>
      <c r="D657" t="s">
        <v>2217</v>
      </c>
      <c r="E657" t="s">
        <v>2217</v>
      </c>
      <c r="F657" s="1">
        <v>44075</v>
      </c>
      <c r="G657" s="1">
        <v>44075</v>
      </c>
      <c r="H657" s="1">
        <v>44075</v>
      </c>
      <c r="I657" s="1">
        <v>44439</v>
      </c>
      <c r="J657">
        <v>11</v>
      </c>
      <c r="K657" t="s">
        <v>19</v>
      </c>
      <c r="O657" t="s">
        <v>20</v>
      </c>
      <c r="P657" t="s">
        <v>21</v>
      </c>
      <c r="Q657" t="s">
        <v>1691</v>
      </c>
    </row>
    <row r="658" spans="1:17">
      <c r="A658" t="s">
        <v>17</v>
      </c>
      <c r="B658" t="s">
        <v>392</v>
      </c>
      <c r="C658" t="s">
        <v>2029</v>
      </c>
      <c r="D658" t="s">
        <v>2218</v>
      </c>
      <c r="E658" t="s">
        <v>2218</v>
      </c>
      <c r="F658" s="1">
        <v>44075</v>
      </c>
      <c r="G658" s="1">
        <v>44075</v>
      </c>
      <c r="H658" s="1">
        <v>44075</v>
      </c>
      <c r="I658" s="1">
        <v>44439</v>
      </c>
      <c r="J658">
        <v>11</v>
      </c>
      <c r="K658" t="s">
        <v>19</v>
      </c>
      <c r="O658" t="s">
        <v>20</v>
      </c>
      <c r="P658" t="s">
        <v>21</v>
      </c>
      <c r="Q658" t="s">
        <v>2219</v>
      </c>
    </row>
    <row r="659" spans="1:17">
      <c r="A659" t="s">
        <v>17</v>
      </c>
      <c r="B659" t="s">
        <v>393</v>
      </c>
      <c r="C659" t="s">
        <v>2029</v>
      </c>
      <c r="D659" t="s">
        <v>2220</v>
      </c>
      <c r="E659" t="s">
        <v>2220</v>
      </c>
      <c r="F659" s="1">
        <v>44075</v>
      </c>
      <c r="G659" s="1">
        <v>44075</v>
      </c>
      <c r="H659" s="1">
        <v>44075</v>
      </c>
      <c r="I659" s="1">
        <v>44439</v>
      </c>
      <c r="J659">
        <v>11</v>
      </c>
      <c r="K659" t="s">
        <v>19</v>
      </c>
      <c r="O659" t="s">
        <v>20</v>
      </c>
      <c r="P659" t="s">
        <v>21</v>
      </c>
      <c r="Q659" t="s">
        <v>2221</v>
      </c>
    </row>
    <row r="660" spans="1:17">
      <c r="A660" t="s">
        <v>17</v>
      </c>
      <c r="B660" t="s">
        <v>394</v>
      </c>
      <c r="C660" t="s">
        <v>2029</v>
      </c>
      <c r="D660" t="s">
        <v>2222</v>
      </c>
      <c r="E660" t="s">
        <v>2222</v>
      </c>
      <c r="F660" s="1">
        <v>44075</v>
      </c>
      <c r="G660" s="1">
        <v>44075</v>
      </c>
      <c r="H660" s="1">
        <v>44075</v>
      </c>
      <c r="I660" s="1">
        <v>44439</v>
      </c>
      <c r="J660">
        <v>11</v>
      </c>
      <c r="K660" t="s">
        <v>19</v>
      </c>
      <c r="O660" t="s">
        <v>20</v>
      </c>
      <c r="P660" t="s">
        <v>21</v>
      </c>
      <c r="Q660" t="s">
        <v>2223</v>
      </c>
    </row>
    <row r="661" spans="1:17">
      <c r="A661" t="s">
        <v>17</v>
      </c>
      <c r="B661" t="s">
        <v>395</v>
      </c>
      <c r="C661" t="s">
        <v>2029</v>
      </c>
      <c r="D661" t="s">
        <v>2224</v>
      </c>
      <c r="E661" t="s">
        <v>2224</v>
      </c>
      <c r="F661" s="1">
        <v>44075</v>
      </c>
      <c r="G661" s="1">
        <v>44075</v>
      </c>
      <c r="H661" s="1">
        <v>44075</v>
      </c>
      <c r="I661" s="1">
        <v>44439</v>
      </c>
      <c r="J661">
        <v>11</v>
      </c>
      <c r="K661" t="s">
        <v>19</v>
      </c>
      <c r="O661" t="s">
        <v>20</v>
      </c>
      <c r="P661" t="s">
        <v>21</v>
      </c>
      <c r="Q661" t="s">
        <v>2225</v>
      </c>
    </row>
    <row r="662" spans="1:17">
      <c r="A662" t="s">
        <v>17</v>
      </c>
      <c r="B662" t="s">
        <v>396</v>
      </c>
      <c r="C662" t="s">
        <v>2029</v>
      </c>
      <c r="D662" t="s">
        <v>2226</v>
      </c>
      <c r="E662" t="s">
        <v>2226</v>
      </c>
      <c r="F662" s="1">
        <v>44075</v>
      </c>
      <c r="G662" s="1">
        <v>44075</v>
      </c>
      <c r="H662" s="1">
        <v>44075</v>
      </c>
      <c r="I662" s="1">
        <v>44439</v>
      </c>
      <c r="J662">
        <v>11</v>
      </c>
      <c r="K662" t="s">
        <v>19</v>
      </c>
      <c r="O662" t="s">
        <v>20</v>
      </c>
      <c r="P662" t="s">
        <v>21</v>
      </c>
      <c r="Q662" t="s">
        <v>2227</v>
      </c>
    </row>
    <row r="663" spans="1:17">
      <c r="A663" t="s">
        <v>17</v>
      </c>
      <c r="B663" t="s">
        <v>397</v>
      </c>
      <c r="C663" t="s">
        <v>2029</v>
      </c>
      <c r="D663" t="s">
        <v>2228</v>
      </c>
      <c r="E663" t="s">
        <v>2228</v>
      </c>
      <c r="F663" s="1">
        <v>44075</v>
      </c>
      <c r="G663" s="1">
        <v>44075</v>
      </c>
      <c r="H663" s="1">
        <v>44075</v>
      </c>
      <c r="I663" s="1">
        <v>44439</v>
      </c>
      <c r="J663">
        <v>11</v>
      </c>
      <c r="K663" t="s">
        <v>19</v>
      </c>
      <c r="O663" t="s">
        <v>20</v>
      </c>
      <c r="P663" t="s">
        <v>21</v>
      </c>
      <c r="Q663" t="s">
        <v>2229</v>
      </c>
    </row>
    <row r="664" spans="1:17">
      <c r="A664" t="s">
        <v>17</v>
      </c>
      <c r="B664" t="s">
        <v>398</v>
      </c>
      <c r="C664" t="s">
        <v>2029</v>
      </c>
      <c r="D664" t="s">
        <v>2230</v>
      </c>
      <c r="E664" t="s">
        <v>2230</v>
      </c>
      <c r="F664" s="1">
        <v>44075</v>
      </c>
      <c r="G664" s="1">
        <v>44075</v>
      </c>
      <c r="H664" s="1">
        <v>44075</v>
      </c>
      <c r="I664" s="1">
        <v>44439</v>
      </c>
      <c r="J664">
        <v>11</v>
      </c>
      <c r="K664" t="s">
        <v>19</v>
      </c>
      <c r="O664" t="s">
        <v>20</v>
      </c>
      <c r="P664" t="s">
        <v>21</v>
      </c>
      <c r="Q664" t="s">
        <v>2231</v>
      </c>
    </row>
    <row r="665" spans="1:17">
      <c r="A665" t="s">
        <v>17</v>
      </c>
      <c r="B665" t="s">
        <v>399</v>
      </c>
      <c r="C665" t="s">
        <v>2029</v>
      </c>
      <c r="D665" t="s">
        <v>2232</v>
      </c>
      <c r="E665" t="s">
        <v>2232</v>
      </c>
      <c r="F665" s="1">
        <v>44075</v>
      </c>
      <c r="G665" s="1">
        <v>44075</v>
      </c>
      <c r="H665" s="1">
        <v>44075</v>
      </c>
      <c r="I665" s="1">
        <v>44439</v>
      </c>
      <c r="J665">
        <v>11</v>
      </c>
      <c r="K665" t="s">
        <v>19</v>
      </c>
      <c r="O665" t="s">
        <v>20</v>
      </c>
      <c r="P665" t="s">
        <v>21</v>
      </c>
      <c r="Q665" t="s">
        <v>2233</v>
      </c>
    </row>
    <row r="666" spans="1:17">
      <c r="A666" t="s">
        <v>17</v>
      </c>
      <c r="B666" t="s">
        <v>400</v>
      </c>
      <c r="C666" t="s">
        <v>2029</v>
      </c>
      <c r="D666" t="s">
        <v>2234</v>
      </c>
      <c r="E666" t="s">
        <v>2234</v>
      </c>
      <c r="F666" s="1">
        <v>44075</v>
      </c>
      <c r="G666" s="1">
        <v>44075</v>
      </c>
      <c r="H666" s="1">
        <v>44075</v>
      </c>
      <c r="I666" s="1">
        <v>44439</v>
      </c>
      <c r="J666">
        <v>11</v>
      </c>
      <c r="K666" t="s">
        <v>19</v>
      </c>
      <c r="O666" t="s">
        <v>20</v>
      </c>
      <c r="P666" t="s">
        <v>21</v>
      </c>
      <c r="Q666" t="s">
        <v>2235</v>
      </c>
    </row>
    <row r="667" spans="1:17">
      <c r="A667" t="s">
        <v>17</v>
      </c>
      <c r="B667" t="s">
        <v>401</v>
      </c>
      <c r="C667" t="s">
        <v>2029</v>
      </c>
      <c r="D667" t="s">
        <v>2236</v>
      </c>
      <c r="E667" t="s">
        <v>2236</v>
      </c>
      <c r="F667" s="1">
        <v>44075</v>
      </c>
      <c r="G667" s="1">
        <v>44075</v>
      </c>
      <c r="H667" s="1">
        <v>44075</v>
      </c>
      <c r="I667" s="1">
        <v>44439</v>
      </c>
      <c r="J667">
        <v>11</v>
      </c>
      <c r="K667" t="s">
        <v>19</v>
      </c>
      <c r="O667" t="s">
        <v>20</v>
      </c>
      <c r="P667" t="s">
        <v>21</v>
      </c>
      <c r="Q667" t="s">
        <v>2237</v>
      </c>
    </row>
    <row r="668" spans="1:17">
      <c r="A668" t="s">
        <v>17</v>
      </c>
      <c r="B668" t="s">
        <v>402</v>
      </c>
      <c r="C668" t="s">
        <v>2029</v>
      </c>
      <c r="D668" t="s">
        <v>2238</v>
      </c>
      <c r="E668" t="s">
        <v>2238</v>
      </c>
      <c r="F668" s="1">
        <v>44075</v>
      </c>
      <c r="G668" s="1">
        <v>44075</v>
      </c>
      <c r="H668" s="1">
        <v>44075</v>
      </c>
      <c r="I668" s="1">
        <v>44439</v>
      </c>
      <c r="J668">
        <v>11</v>
      </c>
      <c r="K668" t="s">
        <v>19</v>
      </c>
      <c r="O668" t="s">
        <v>20</v>
      </c>
      <c r="P668" t="s">
        <v>21</v>
      </c>
      <c r="Q668" t="s">
        <v>2239</v>
      </c>
    </row>
    <row r="669" spans="1:17">
      <c r="A669" t="s">
        <v>17</v>
      </c>
      <c r="B669" t="s">
        <v>403</v>
      </c>
      <c r="C669" t="s">
        <v>2029</v>
      </c>
      <c r="D669" t="s">
        <v>2240</v>
      </c>
      <c r="E669" t="s">
        <v>2240</v>
      </c>
      <c r="F669" s="1">
        <v>44075</v>
      </c>
      <c r="G669" s="1">
        <v>44075</v>
      </c>
      <c r="H669" s="1">
        <v>44075</v>
      </c>
      <c r="I669" s="1">
        <v>44439</v>
      </c>
      <c r="J669">
        <v>11</v>
      </c>
      <c r="K669" t="s">
        <v>19</v>
      </c>
      <c r="O669" t="s">
        <v>20</v>
      </c>
      <c r="P669" t="s">
        <v>21</v>
      </c>
      <c r="Q669" t="s">
        <v>2241</v>
      </c>
    </row>
    <row r="670" spans="1:17">
      <c r="A670" t="s">
        <v>17</v>
      </c>
      <c r="B670" t="s">
        <v>404</v>
      </c>
      <c r="C670" t="s">
        <v>2029</v>
      </c>
      <c r="D670" t="s">
        <v>2242</v>
      </c>
      <c r="E670" t="s">
        <v>2242</v>
      </c>
      <c r="F670" s="1">
        <v>44075</v>
      </c>
      <c r="G670" s="1">
        <v>44075</v>
      </c>
      <c r="H670" s="1">
        <v>44075</v>
      </c>
      <c r="I670" s="1">
        <v>44439</v>
      </c>
      <c r="J670">
        <v>11</v>
      </c>
      <c r="K670" t="s">
        <v>19</v>
      </c>
      <c r="O670" t="s">
        <v>20</v>
      </c>
      <c r="P670" t="s">
        <v>21</v>
      </c>
      <c r="Q670" t="s">
        <v>2243</v>
      </c>
    </row>
    <row r="671" spans="1:17">
      <c r="A671" t="s">
        <v>17</v>
      </c>
      <c r="B671" t="s">
        <v>405</v>
      </c>
      <c r="C671" t="s">
        <v>2029</v>
      </c>
      <c r="D671" t="s">
        <v>2244</v>
      </c>
      <c r="E671" t="s">
        <v>2244</v>
      </c>
      <c r="F671" s="1">
        <v>44075</v>
      </c>
      <c r="G671" s="1">
        <v>44075</v>
      </c>
      <c r="H671" s="1">
        <v>44075</v>
      </c>
      <c r="I671" s="1">
        <v>44439</v>
      </c>
      <c r="J671">
        <v>11</v>
      </c>
      <c r="K671" t="s">
        <v>19</v>
      </c>
      <c r="O671" t="s">
        <v>20</v>
      </c>
      <c r="P671" t="s">
        <v>21</v>
      </c>
      <c r="Q671" t="s">
        <v>2245</v>
      </c>
    </row>
    <row r="672" spans="1:17">
      <c r="A672" t="s">
        <v>17</v>
      </c>
      <c r="B672" t="s">
        <v>406</v>
      </c>
      <c r="C672" t="s">
        <v>2029</v>
      </c>
      <c r="D672" t="s">
        <v>2246</v>
      </c>
      <c r="E672" t="s">
        <v>2246</v>
      </c>
      <c r="F672" s="1">
        <v>44075</v>
      </c>
      <c r="G672" s="1">
        <v>44075</v>
      </c>
      <c r="H672" s="1">
        <v>44075</v>
      </c>
      <c r="I672" s="1">
        <v>44439</v>
      </c>
      <c r="J672">
        <v>11</v>
      </c>
      <c r="K672" t="s">
        <v>19</v>
      </c>
      <c r="O672" t="s">
        <v>20</v>
      </c>
      <c r="P672" t="s">
        <v>21</v>
      </c>
      <c r="Q672" t="s">
        <v>2247</v>
      </c>
    </row>
    <row r="673" spans="1:17">
      <c r="A673" t="s">
        <v>17</v>
      </c>
      <c r="B673" t="s">
        <v>407</v>
      </c>
      <c r="C673" t="s">
        <v>2029</v>
      </c>
      <c r="D673" t="s">
        <v>2248</v>
      </c>
      <c r="E673" t="s">
        <v>2248</v>
      </c>
      <c r="F673" s="1">
        <v>44075</v>
      </c>
      <c r="G673" s="1">
        <v>44075</v>
      </c>
      <c r="H673" s="1">
        <v>44075</v>
      </c>
      <c r="I673" s="1">
        <v>44439</v>
      </c>
      <c r="J673">
        <v>11</v>
      </c>
      <c r="K673" t="s">
        <v>19</v>
      </c>
      <c r="O673" t="s">
        <v>20</v>
      </c>
      <c r="P673" t="s">
        <v>21</v>
      </c>
      <c r="Q673" t="s">
        <v>2249</v>
      </c>
    </row>
    <row r="674" spans="1:17">
      <c r="A674" t="s">
        <v>17</v>
      </c>
      <c r="B674" t="s">
        <v>408</v>
      </c>
      <c r="C674" t="s">
        <v>2029</v>
      </c>
      <c r="D674" t="s">
        <v>2250</v>
      </c>
      <c r="E674" t="s">
        <v>2250</v>
      </c>
      <c r="F674" s="1">
        <v>44075</v>
      </c>
      <c r="G674" s="1">
        <v>44075</v>
      </c>
      <c r="H674" s="1">
        <v>44075</v>
      </c>
      <c r="I674" s="1">
        <v>44439</v>
      </c>
      <c r="J674">
        <v>11</v>
      </c>
      <c r="K674" t="s">
        <v>19</v>
      </c>
      <c r="O674" t="s">
        <v>20</v>
      </c>
      <c r="P674" t="s">
        <v>21</v>
      </c>
      <c r="Q674" t="s">
        <v>2251</v>
      </c>
    </row>
    <row r="675" spans="1:17">
      <c r="A675" t="s">
        <v>17</v>
      </c>
      <c r="B675" t="s">
        <v>409</v>
      </c>
      <c r="C675" t="s">
        <v>2029</v>
      </c>
      <c r="D675" t="s">
        <v>2252</v>
      </c>
      <c r="E675" t="s">
        <v>2252</v>
      </c>
      <c r="F675" s="1">
        <v>44075</v>
      </c>
      <c r="G675" s="1">
        <v>44075</v>
      </c>
      <c r="H675" s="1">
        <v>44075</v>
      </c>
      <c r="I675" s="1">
        <v>44439</v>
      </c>
      <c r="J675">
        <v>11</v>
      </c>
      <c r="K675" t="s">
        <v>19</v>
      </c>
      <c r="O675" t="s">
        <v>20</v>
      </c>
      <c r="P675" t="s">
        <v>21</v>
      </c>
      <c r="Q675" t="s">
        <v>2253</v>
      </c>
    </row>
    <row r="676" spans="1:17">
      <c r="A676" t="s">
        <v>17</v>
      </c>
      <c r="B676" t="s">
        <v>410</v>
      </c>
      <c r="C676" t="s">
        <v>2029</v>
      </c>
      <c r="D676" t="s">
        <v>2254</v>
      </c>
      <c r="E676" t="s">
        <v>2254</v>
      </c>
      <c r="F676" s="1">
        <v>44075</v>
      </c>
      <c r="G676" s="1">
        <v>44075</v>
      </c>
      <c r="H676" s="1">
        <v>44075</v>
      </c>
      <c r="I676" s="1">
        <v>44439</v>
      </c>
      <c r="J676">
        <v>11</v>
      </c>
      <c r="K676" t="s">
        <v>19</v>
      </c>
      <c r="O676" t="s">
        <v>20</v>
      </c>
      <c r="P676" t="s">
        <v>21</v>
      </c>
      <c r="Q676" t="s">
        <v>2255</v>
      </c>
    </row>
    <row r="677" spans="1:17">
      <c r="A677" t="s">
        <v>17</v>
      </c>
      <c r="B677" t="s">
        <v>411</v>
      </c>
      <c r="C677" t="s">
        <v>2029</v>
      </c>
      <c r="D677" t="s">
        <v>2256</v>
      </c>
      <c r="E677" t="s">
        <v>2256</v>
      </c>
      <c r="F677" s="1">
        <v>44075</v>
      </c>
      <c r="G677" s="1">
        <v>44075</v>
      </c>
      <c r="H677" s="1">
        <v>44075</v>
      </c>
      <c r="I677" s="1">
        <v>44439</v>
      </c>
      <c r="J677">
        <v>11</v>
      </c>
      <c r="K677" t="s">
        <v>19</v>
      </c>
      <c r="O677" t="s">
        <v>20</v>
      </c>
      <c r="P677" t="s">
        <v>21</v>
      </c>
      <c r="Q677" t="s">
        <v>2257</v>
      </c>
    </row>
    <row r="678" spans="1:17">
      <c r="A678" t="s">
        <v>17</v>
      </c>
      <c r="B678" t="s">
        <v>412</v>
      </c>
      <c r="C678" t="s">
        <v>2029</v>
      </c>
      <c r="D678" t="s">
        <v>2258</v>
      </c>
      <c r="E678" t="s">
        <v>2258</v>
      </c>
      <c r="F678" s="1">
        <v>44075</v>
      </c>
      <c r="G678" s="1">
        <v>44075</v>
      </c>
      <c r="H678" s="1">
        <v>44075</v>
      </c>
      <c r="I678" s="1">
        <v>44439</v>
      </c>
      <c r="J678">
        <v>11</v>
      </c>
      <c r="K678" t="s">
        <v>19</v>
      </c>
      <c r="O678" t="s">
        <v>20</v>
      </c>
      <c r="P678" t="s">
        <v>21</v>
      </c>
      <c r="Q678" t="s">
        <v>2259</v>
      </c>
    </row>
    <row r="679" spans="1:17">
      <c r="A679" t="s">
        <v>17</v>
      </c>
      <c r="B679" t="s">
        <v>413</v>
      </c>
      <c r="C679" t="s">
        <v>2029</v>
      </c>
      <c r="D679" t="s">
        <v>2260</v>
      </c>
      <c r="E679" t="s">
        <v>2260</v>
      </c>
      <c r="F679" s="1">
        <v>44075</v>
      </c>
      <c r="G679" s="1">
        <v>44075</v>
      </c>
      <c r="H679" s="1">
        <v>44075</v>
      </c>
      <c r="I679" s="1">
        <v>44439</v>
      </c>
      <c r="J679">
        <v>11</v>
      </c>
      <c r="K679" t="s">
        <v>19</v>
      </c>
      <c r="O679" t="s">
        <v>20</v>
      </c>
      <c r="P679" t="s">
        <v>21</v>
      </c>
      <c r="Q679" t="s">
        <v>2261</v>
      </c>
    </row>
    <row r="680" spans="1:17">
      <c r="A680" t="s">
        <v>17</v>
      </c>
      <c r="B680" t="s">
        <v>414</v>
      </c>
      <c r="C680" t="s">
        <v>2029</v>
      </c>
      <c r="D680" t="s">
        <v>2262</v>
      </c>
      <c r="E680" t="s">
        <v>2262</v>
      </c>
      <c r="F680" s="1">
        <v>44075</v>
      </c>
      <c r="G680" s="1">
        <v>44075</v>
      </c>
      <c r="H680" s="1">
        <v>44075</v>
      </c>
      <c r="I680" s="1">
        <v>44439</v>
      </c>
      <c r="J680">
        <v>11</v>
      </c>
      <c r="K680" t="s">
        <v>19</v>
      </c>
      <c r="O680" t="s">
        <v>20</v>
      </c>
      <c r="P680" t="s">
        <v>21</v>
      </c>
      <c r="Q680" t="s">
        <v>2263</v>
      </c>
    </row>
    <row r="681" spans="1:17">
      <c r="A681" t="s">
        <v>17</v>
      </c>
      <c r="B681" t="s">
        <v>415</v>
      </c>
      <c r="C681" t="s">
        <v>2029</v>
      </c>
      <c r="D681" t="s">
        <v>2264</v>
      </c>
      <c r="E681" t="s">
        <v>2264</v>
      </c>
      <c r="F681" s="1">
        <v>44075</v>
      </c>
      <c r="G681" s="1">
        <v>44075</v>
      </c>
      <c r="H681" s="1">
        <v>44075</v>
      </c>
      <c r="I681" s="1">
        <v>44439</v>
      </c>
      <c r="J681">
        <v>11</v>
      </c>
      <c r="K681" t="s">
        <v>19</v>
      </c>
      <c r="O681" t="s">
        <v>20</v>
      </c>
      <c r="P681" t="s">
        <v>21</v>
      </c>
      <c r="Q681" t="s">
        <v>2265</v>
      </c>
    </row>
    <row r="682" spans="1:17">
      <c r="A682" t="s">
        <v>17</v>
      </c>
      <c r="B682" t="s">
        <v>416</v>
      </c>
      <c r="C682" t="s">
        <v>2029</v>
      </c>
      <c r="D682" t="s">
        <v>2266</v>
      </c>
      <c r="E682" t="s">
        <v>2266</v>
      </c>
      <c r="F682" s="1">
        <v>44075</v>
      </c>
      <c r="G682" s="1">
        <v>44075</v>
      </c>
      <c r="H682" s="1">
        <v>44075</v>
      </c>
      <c r="I682" s="1">
        <v>44439</v>
      </c>
      <c r="J682">
        <v>11</v>
      </c>
      <c r="K682" t="s">
        <v>19</v>
      </c>
      <c r="O682" t="s">
        <v>20</v>
      </c>
      <c r="P682" t="s">
        <v>21</v>
      </c>
      <c r="Q682" t="s">
        <v>2267</v>
      </c>
    </row>
    <row r="683" spans="1:17">
      <c r="A683" t="s">
        <v>17</v>
      </c>
      <c r="B683" t="s">
        <v>417</v>
      </c>
      <c r="C683" t="s">
        <v>2029</v>
      </c>
      <c r="D683" t="s">
        <v>2268</v>
      </c>
      <c r="E683" t="s">
        <v>2268</v>
      </c>
      <c r="F683" s="1">
        <v>44075</v>
      </c>
      <c r="G683" s="1">
        <v>44075</v>
      </c>
      <c r="H683" s="1">
        <v>44075</v>
      </c>
      <c r="I683" s="1">
        <v>44439</v>
      </c>
      <c r="J683">
        <v>11</v>
      </c>
      <c r="K683" t="s">
        <v>19</v>
      </c>
      <c r="O683" t="s">
        <v>20</v>
      </c>
      <c r="P683" t="s">
        <v>21</v>
      </c>
      <c r="Q683" t="s">
        <v>2269</v>
      </c>
    </row>
    <row r="684" spans="1:17">
      <c r="A684" t="s">
        <v>17</v>
      </c>
      <c r="B684" t="s">
        <v>418</v>
      </c>
      <c r="C684" t="s">
        <v>2029</v>
      </c>
      <c r="D684" t="s">
        <v>2270</v>
      </c>
      <c r="E684" t="s">
        <v>2270</v>
      </c>
      <c r="F684" s="1">
        <v>44075</v>
      </c>
      <c r="G684" s="1">
        <v>44075</v>
      </c>
      <c r="H684" s="1">
        <v>44075</v>
      </c>
      <c r="I684" s="1">
        <v>44439</v>
      </c>
      <c r="J684">
        <v>11</v>
      </c>
      <c r="K684" t="s">
        <v>19</v>
      </c>
      <c r="O684" t="s">
        <v>20</v>
      </c>
      <c r="P684" t="s">
        <v>21</v>
      </c>
      <c r="Q684" t="s">
        <v>2271</v>
      </c>
    </row>
    <row r="685" spans="1:17">
      <c r="A685" t="s">
        <v>17</v>
      </c>
      <c r="B685" t="s">
        <v>419</v>
      </c>
      <c r="C685" t="s">
        <v>2029</v>
      </c>
      <c r="D685" t="s">
        <v>2272</v>
      </c>
      <c r="E685" t="s">
        <v>2272</v>
      </c>
      <c r="F685" s="1">
        <v>44075</v>
      </c>
      <c r="G685" s="1">
        <v>44075</v>
      </c>
      <c r="H685" s="1">
        <v>44075</v>
      </c>
      <c r="I685" s="1">
        <v>44439</v>
      </c>
      <c r="J685">
        <v>11</v>
      </c>
      <c r="K685" t="s">
        <v>19</v>
      </c>
      <c r="O685" t="s">
        <v>20</v>
      </c>
      <c r="P685" t="s">
        <v>21</v>
      </c>
      <c r="Q685" t="s">
        <v>2273</v>
      </c>
    </row>
    <row r="686" spans="1:17">
      <c r="A686" t="s">
        <v>17</v>
      </c>
      <c r="B686" t="s">
        <v>420</v>
      </c>
      <c r="C686" t="s">
        <v>2029</v>
      </c>
      <c r="D686" t="s">
        <v>2274</v>
      </c>
      <c r="E686" t="s">
        <v>2274</v>
      </c>
      <c r="F686" s="1">
        <v>44075</v>
      </c>
      <c r="G686" s="1">
        <v>44075</v>
      </c>
      <c r="H686" s="1">
        <v>44075</v>
      </c>
      <c r="I686" s="1">
        <v>44439</v>
      </c>
      <c r="J686">
        <v>11</v>
      </c>
      <c r="K686" t="s">
        <v>19</v>
      </c>
      <c r="O686" t="s">
        <v>20</v>
      </c>
      <c r="P686" t="s">
        <v>21</v>
      </c>
      <c r="Q686" t="s">
        <v>2275</v>
      </c>
    </row>
    <row r="687" spans="1:17">
      <c r="A687" t="s">
        <v>17</v>
      </c>
      <c r="B687" t="s">
        <v>425</v>
      </c>
      <c r="C687" t="s">
        <v>2276</v>
      </c>
      <c r="D687" t="s">
        <v>2277</v>
      </c>
      <c r="E687" t="s">
        <v>2277</v>
      </c>
      <c r="F687" s="1">
        <v>44075</v>
      </c>
      <c r="G687" s="1">
        <v>44075</v>
      </c>
      <c r="H687" s="1">
        <v>44075</v>
      </c>
      <c r="I687" s="1">
        <v>44439</v>
      </c>
      <c r="J687">
        <v>11</v>
      </c>
      <c r="K687" t="s">
        <v>19</v>
      </c>
      <c r="O687" t="s">
        <v>20</v>
      </c>
      <c r="P687" t="s">
        <v>21</v>
      </c>
      <c r="Q687" t="s">
        <v>2278</v>
      </c>
    </row>
    <row r="688" spans="1:17">
      <c r="A688" t="s">
        <v>17</v>
      </c>
      <c r="B688" t="s">
        <v>426</v>
      </c>
      <c r="C688" t="s">
        <v>2276</v>
      </c>
      <c r="D688" t="s">
        <v>2279</v>
      </c>
      <c r="E688" t="s">
        <v>2279</v>
      </c>
      <c r="F688" s="1">
        <v>44075</v>
      </c>
      <c r="G688" s="1">
        <v>44075</v>
      </c>
      <c r="H688" s="1">
        <v>44075</v>
      </c>
      <c r="I688" s="1">
        <v>44439</v>
      </c>
      <c r="J688">
        <v>11</v>
      </c>
      <c r="K688" t="s">
        <v>19</v>
      </c>
      <c r="O688" t="s">
        <v>20</v>
      </c>
      <c r="P688" t="s">
        <v>21</v>
      </c>
      <c r="Q688" t="s">
        <v>2280</v>
      </c>
    </row>
    <row r="689" spans="1:17">
      <c r="A689" t="s">
        <v>17</v>
      </c>
      <c r="B689" t="s">
        <v>427</v>
      </c>
      <c r="C689" t="s">
        <v>2276</v>
      </c>
      <c r="D689" t="s">
        <v>2281</v>
      </c>
      <c r="E689" t="s">
        <v>2281</v>
      </c>
      <c r="F689" s="1">
        <v>44075</v>
      </c>
      <c r="G689" s="1">
        <v>44075</v>
      </c>
      <c r="H689" s="1">
        <v>44075</v>
      </c>
      <c r="I689" s="1">
        <v>44439</v>
      </c>
      <c r="J689">
        <v>11</v>
      </c>
      <c r="K689" t="s">
        <v>19</v>
      </c>
      <c r="O689" t="s">
        <v>20</v>
      </c>
      <c r="P689" t="s">
        <v>21</v>
      </c>
      <c r="Q689" t="s">
        <v>2282</v>
      </c>
    </row>
    <row r="690" spans="1:17">
      <c r="A690" t="s">
        <v>17</v>
      </c>
      <c r="B690" t="s">
        <v>428</v>
      </c>
      <c r="C690" t="s">
        <v>2276</v>
      </c>
      <c r="D690" t="s">
        <v>2283</v>
      </c>
      <c r="E690" t="s">
        <v>2283</v>
      </c>
      <c r="F690" s="1">
        <v>44075</v>
      </c>
      <c r="G690" s="1">
        <v>44075</v>
      </c>
      <c r="H690" s="1">
        <v>44075</v>
      </c>
      <c r="I690" s="1">
        <v>44439</v>
      </c>
      <c r="J690">
        <v>11</v>
      </c>
      <c r="K690" t="s">
        <v>19</v>
      </c>
      <c r="O690" t="s">
        <v>20</v>
      </c>
      <c r="P690" t="s">
        <v>21</v>
      </c>
      <c r="Q690" t="s">
        <v>2284</v>
      </c>
    </row>
    <row r="691" spans="1:17">
      <c r="A691" t="s">
        <v>17</v>
      </c>
      <c r="B691" t="s">
        <v>421</v>
      </c>
      <c r="C691" t="s">
        <v>2276</v>
      </c>
      <c r="D691" t="s">
        <v>2285</v>
      </c>
      <c r="E691" t="s">
        <v>2285</v>
      </c>
      <c r="F691" s="1">
        <v>44075</v>
      </c>
      <c r="G691" s="1">
        <v>44075</v>
      </c>
      <c r="H691" s="1">
        <v>44075</v>
      </c>
      <c r="I691" s="1">
        <v>44439</v>
      </c>
      <c r="J691">
        <v>11</v>
      </c>
      <c r="K691" t="s">
        <v>19</v>
      </c>
      <c r="O691" t="s">
        <v>20</v>
      </c>
      <c r="P691" t="s">
        <v>21</v>
      </c>
      <c r="Q691" t="s">
        <v>2286</v>
      </c>
    </row>
    <row r="692" spans="1:17">
      <c r="A692" t="s">
        <v>17</v>
      </c>
      <c r="B692" t="s">
        <v>422</v>
      </c>
      <c r="C692" t="s">
        <v>2276</v>
      </c>
      <c r="D692" t="s">
        <v>2287</v>
      </c>
      <c r="E692" t="s">
        <v>2287</v>
      </c>
      <c r="F692" s="1">
        <v>44075</v>
      </c>
      <c r="G692" s="1">
        <v>44075</v>
      </c>
      <c r="H692" s="1">
        <v>44075</v>
      </c>
      <c r="I692" s="1">
        <v>44439</v>
      </c>
      <c r="J692">
        <v>11</v>
      </c>
      <c r="K692" t="s">
        <v>19</v>
      </c>
      <c r="O692" t="s">
        <v>20</v>
      </c>
      <c r="P692" t="s">
        <v>21</v>
      </c>
      <c r="Q692" t="s">
        <v>2288</v>
      </c>
    </row>
    <row r="693" spans="1:17">
      <c r="A693" t="s">
        <v>17</v>
      </c>
      <c r="B693" t="s">
        <v>423</v>
      </c>
      <c r="C693" t="s">
        <v>2276</v>
      </c>
      <c r="D693" t="s">
        <v>2289</v>
      </c>
      <c r="E693" t="s">
        <v>2289</v>
      </c>
      <c r="F693" s="1">
        <v>44075</v>
      </c>
      <c r="G693" s="1">
        <v>44075</v>
      </c>
      <c r="H693" s="1">
        <v>44075</v>
      </c>
      <c r="I693" s="1">
        <v>44439</v>
      </c>
      <c r="J693">
        <v>11</v>
      </c>
      <c r="K693" t="s">
        <v>19</v>
      </c>
      <c r="O693" t="s">
        <v>20</v>
      </c>
      <c r="P693" t="s">
        <v>21</v>
      </c>
      <c r="Q693" t="s">
        <v>2290</v>
      </c>
    </row>
    <row r="694" spans="1:17">
      <c r="A694" t="s">
        <v>17</v>
      </c>
      <c r="B694" t="s">
        <v>424</v>
      </c>
      <c r="C694" t="s">
        <v>2276</v>
      </c>
      <c r="D694" t="s">
        <v>2291</v>
      </c>
      <c r="E694" t="s">
        <v>2291</v>
      </c>
      <c r="F694" s="1">
        <v>44075</v>
      </c>
      <c r="G694" s="1">
        <v>44075</v>
      </c>
      <c r="H694" s="1">
        <v>44075</v>
      </c>
      <c r="I694" s="1">
        <v>44439</v>
      </c>
      <c r="J694">
        <v>11</v>
      </c>
      <c r="K694" t="s">
        <v>19</v>
      </c>
      <c r="O694" t="s">
        <v>20</v>
      </c>
      <c r="P694" t="s">
        <v>21</v>
      </c>
      <c r="Q694" t="s">
        <v>2292</v>
      </c>
    </row>
    <row r="695" spans="1:17">
      <c r="A695" t="s">
        <v>17</v>
      </c>
      <c r="B695" t="s">
        <v>429</v>
      </c>
      <c r="C695" t="s">
        <v>2276</v>
      </c>
      <c r="D695" t="s">
        <v>2293</v>
      </c>
      <c r="E695" t="s">
        <v>2293</v>
      </c>
      <c r="F695" s="1">
        <v>44075</v>
      </c>
      <c r="G695" s="1">
        <v>44075</v>
      </c>
      <c r="H695" s="1">
        <v>44075</v>
      </c>
      <c r="I695" s="1">
        <v>44439</v>
      </c>
      <c r="J695">
        <v>11</v>
      </c>
      <c r="K695" t="s">
        <v>19</v>
      </c>
      <c r="O695" t="s">
        <v>20</v>
      </c>
      <c r="P695" t="s">
        <v>21</v>
      </c>
      <c r="Q695" t="s">
        <v>2294</v>
      </c>
    </row>
    <row r="696" spans="1:17">
      <c r="A696" t="s">
        <v>17</v>
      </c>
      <c r="B696" t="s">
        <v>430</v>
      </c>
      <c r="C696" t="s">
        <v>2276</v>
      </c>
      <c r="D696" t="s">
        <v>2295</v>
      </c>
      <c r="E696" t="s">
        <v>2295</v>
      </c>
      <c r="F696" s="1">
        <v>44075</v>
      </c>
      <c r="G696" s="1">
        <v>44075</v>
      </c>
      <c r="H696" s="1">
        <v>44075</v>
      </c>
      <c r="I696" s="1">
        <v>44439</v>
      </c>
      <c r="J696">
        <v>11</v>
      </c>
      <c r="K696" t="s">
        <v>19</v>
      </c>
      <c r="O696" t="s">
        <v>20</v>
      </c>
      <c r="P696" t="s">
        <v>21</v>
      </c>
      <c r="Q696" t="s">
        <v>2296</v>
      </c>
    </row>
    <row r="697" spans="1:17">
      <c r="A697" t="s">
        <v>17</v>
      </c>
      <c r="B697" t="s">
        <v>431</v>
      </c>
      <c r="C697" t="s">
        <v>2276</v>
      </c>
      <c r="D697" t="s">
        <v>2297</v>
      </c>
      <c r="E697" t="s">
        <v>2297</v>
      </c>
      <c r="F697" s="1">
        <v>44075</v>
      </c>
      <c r="G697" s="1">
        <v>44075</v>
      </c>
      <c r="H697" s="1">
        <v>44075</v>
      </c>
      <c r="I697" s="1">
        <v>44439</v>
      </c>
      <c r="J697">
        <v>11</v>
      </c>
      <c r="K697" t="s">
        <v>19</v>
      </c>
      <c r="O697" t="s">
        <v>20</v>
      </c>
      <c r="P697" t="s">
        <v>21</v>
      </c>
      <c r="Q697" t="s">
        <v>2298</v>
      </c>
    </row>
    <row r="698" spans="1:17">
      <c r="A698" t="s">
        <v>17</v>
      </c>
      <c r="B698" t="s">
        <v>432</v>
      </c>
      <c r="C698" t="s">
        <v>2276</v>
      </c>
      <c r="D698" t="s">
        <v>2299</v>
      </c>
      <c r="E698" t="s">
        <v>2299</v>
      </c>
      <c r="F698" s="1">
        <v>44075</v>
      </c>
      <c r="G698" s="1">
        <v>44075</v>
      </c>
      <c r="H698" s="1">
        <v>44075</v>
      </c>
      <c r="I698" s="1">
        <v>44439</v>
      </c>
      <c r="J698">
        <v>11</v>
      </c>
      <c r="K698" t="s">
        <v>19</v>
      </c>
      <c r="O698" t="s">
        <v>20</v>
      </c>
      <c r="P698" t="s">
        <v>21</v>
      </c>
      <c r="Q698" t="s">
        <v>2300</v>
      </c>
    </row>
    <row r="699" spans="1:17">
      <c r="A699" t="s">
        <v>17</v>
      </c>
      <c r="B699" t="s">
        <v>433</v>
      </c>
      <c r="C699" t="s">
        <v>2276</v>
      </c>
      <c r="D699" t="s">
        <v>2301</v>
      </c>
      <c r="E699" t="s">
        <v>2301</v>
      </c>
      <c r="F699" s="1">
        <v>44075</v>
      </c>
      <c r="G699" s="1">
        <v>44075</v>
      </c>
      <c r="H699" s="1">
        <v>44075</v>
      </c>
      <c r="I699" s="1">
        <v>44439</v>
      </c>
      <c r="J699">
        <v>11</v>
      </c>
      <c r="K699" t="s">
        <v>19</v>
      </c>
      <c r="O699" t="s">
        <v>20</v>
      </c>
      <c r="P699" t="s">
        <v>21</v>
      </c>
      <c r="Q699" t="s">
        <v>2302</v>
      </c>
    </row>
    <row r="700" spans="1:17">
      <c r="A700" t="s">
        <v>17</v>
      </c>
      <c r="B700" t="s">
        <v>434</v>
      </c>
      <c r="C700" t="s">
        <v>2276</v>
      </c>
      <c r="D700" t="s">
        <v>2303</v>
      </c>
      <c r="E700" t="s">
        <v>2303</v>
      </c>
      <c r="F700" s="1">
        <v>44075</v>
      </c>
      <c r="G700" s="1">
        <v>44075</v>
      </c>
      <c r="H700" s="1">
        <v>44075</v>
      </c>
      <c r="I700" s="1">
        <v>44439</v>
      </c>
      <c r="J700">
        <v>11</v>
      </c>
      <c r="K700" t="s">
        <v>19</v>
      </c>
      <c r="O700" t="s">
        <v>20</v>
      </c>
      <c r="P700" t="s">
        <v>21</v>
      </c>
      <c r="Q700" t="s">
        <v>2304</v>
      </c>
    </row>
    <row r="701" spans="1:17">
      <c r="A701" t="s">
        <v>17</v>
      </c>
      <c r="B701" t="s">
        <v>435</v>
      </c>
      <c r="C701" t="s">
        <v>2276</v>
      </c>
      <c r="D701" t="s">
        <v>2305</v>
      </c>
      <c r="E701" t="s">
        <v>2305</v>
      </c>
      <c r="F701" s="1">
        <v>44075</v>
      </c>
      <c r="G701" s="1">
        <v>44075</v>
      </c>
      <c r="H701" s="1">
        <v>44075</v>
      </c>
      <c r="I701" s="1">
        <v>44439</v>
      </c>
      <c r="J701">
        <v>11</v>
      </c>
      <c r="K701" t="s">
        <v>19</v>
      </c>
      <c r="O701" t="s">
        <v>20</v>
      </c>
      <c r="P701" t="s">
        <v>21</v>
      </c>
      <c r="Q701" t="s">
        <v>2306</v>
      </c>
    </row>
    <row r="702" spans="1:17">
      <c r="A702" t="s">
        <v>17</v>
      </c>
      <c r="B702" t="s">
        <v>436</v>
      </c>
      <c r="C702" t="s">
        <v>2276</v>
      </c>
      <c r="D702" t="s">
        <v>2307</v>
      </c>
      <c r="E702" t="s">
        <v>2307</v>
      </c>
      <c r="F702" s="1">
        <v>44075</v>
      </c>
      <c r="G702" s="1">
        <v>44075</v>
      </c>
      <c r="H702" s="1">
        <v>44075</v>
      </c>
      <c r="I702" s="1">
        <v>44439</v>
      </c>
      <c r="J702">
        <v>11</v>
      </c>
      <c r="K702" t="s">
        <v>19</v>
      </c>
      <c r="O702" t="s">
        <v>20</v>
      </c>
      <c r="P702" t="s">
        <v>21</v>
      </c>
      <c r="Q702" t="s">
        <v>2308</v>
      </c>
    </row>
    <row r="703" spans="1:17">
      <c r="A703" t="s">
        <v>17</v>
      </c>
      <c r="B703" t="s">
        <v>437</v>
      </c>
      <c r="C703" t="s">
        <v>2276</v>
      </c>
      <c r="D703" t="s">
        <v>2309</v>
      </c>
      <c r="E703" t="s">
        <v>2309</v>
      </c>
      <c r="F703" s="1">
        <v>44075</v>
      </c>
      <c r="G703" s="1">
        <v>44075</v>
      </c>
      <c r="H703" s="1">
        <v>44075</v>
      </c>
      <c r="I703" s="1">
        <v>44439</v>
      </c>
      <c r="J703">
        <v>11</v>
      </c>
      <c r="K703" t="s">
        <v>19</v>
      </c>
      <c r="O703" t="s">
        <v>20</v>
      </c>
      <c r="P703" t="s">
        <v>21</v>
      </c>
      <c r="Q703" t="s">
        <v>2310</v>
      </c>
    </row>
    <row r="704" spans="1:17">
      <c r="A704" t="s">
        <v>17</v>
      </c>
      <c r="B704" t="s">
        <v>438</v>
      </c>
      <c r="C704" t="s">
        <v>2276</v>
      </c>
      <c r="D704" t="s">
        <v>2311</v>
      </c>
      <c r="E704" t="s">
        <v>2311</v>
      </c>
      <c r="F704" s="1">
        <v>44075</v>
      </c>
      <c r="G704" s="1">
        <v>44075</v>
      </c>
      <c r="H704" s="1">
        <v>44075</v>
      </c>
      <c r="I704" s="1">
        <v>44439</v>
      </c>
      <c r="J704">
        <v>11</v>
      </c>
      <c r="K704" t="s">
        <v>19</v>
      </c>
      <c r="O704" t="s">
        <v>20</v>
      </c>
      <c r="P704" t="s">
        <v>21</v>
      </c>
      <c r="Q704" t="s">
        <v>2312</v>
      </c>
    </row>
    <row r="705" spans="1:17">
      <c r="A705" t="s">
        <v>17</v>
      </c>
      <c r="B705" t="s">
        <v>439</v>
      </c>
      <c r="C705" t="s">
        <v>2276</v>
      </c>
      <c r="D705" t="s">
        <v>2313</v>
      </c>
      <c r="E705" t="s">
        <v>2313</v>
      </c>
      <c r="F705" s="1">
        <v>44075</v>
      </c>
      <c r="G705" s="1">
        <v>44075</v>
      </c>
      <c r="H705" s="1">
        <v>44075</v>
      </c>
      <c r="I705" s="1">
        <v>44439</v>
      </c>
      <c r="J705">
        <v>11</v>
      </c>
      <c r="K705" t="s">
        <v>19</v>
      </c>
      <c r="O705" t="s">
        <v>20</v>
      </c>
      <c r="P705" t="s">
        <v>21</v>
      </c>
      <c r="Q705" t="s">
        <v>2314</v>
      </c>
    </row>
    <row r="706" spans="1:17">
      <c r="A706" t="s">
        <v>17</v>
      </c>
      <c r="B706" t="s">
        <v>440</v>
      </c>
      <c r="C706" t="s">
        <v>2276</v>
      </c>
      <c r="D706" t="s">
        <v>2315</v>
      </c>
      <c r="E706" t="s">
        <v>2315</v>
      </c>
      <c r="F706" s="1">
        <v>44075</v>
      </c>
      <c r="G706" s="1">
        <v>44075</v>
      </c>
      <c r="H706" s="1">
        <v>44075</v>
      </c>
      <c r="I706" s="1">
        <v>44439</v>
      </c>
      <c r="J706">
        <v>11</v>
      </c>
      <c r="K706" t="s">
        <v>19</v>
      </c>
      <c r="O706" t="s">
        <v>20</v>
      </c>
      <c r="P706" t="s">
        <v>21</v>
      </c>
      <c r="Q706" t="s">
        <v>2316</v>
      </c>
    </row>
    <row r="707" spans="1:17">
      <c r="A707" t="s">
        <v>17</v>
      </c>
      <c r="B707" t="s">
        <v>441</v>
      </c>
      <c r="C707" t="s">
        <v>2276</v>
      </c>
      <c r="D707" t="s">
        <v>2317</v>
      </c>
      <c r="E707" t="s">
        <v>2317</v>
      </c>
      <c r="F707" s="1">
        <v>44075</v>
      </c>
      <c r="G707" s="1">
        <v>44075</v>
      </c>
      <c r="H707" s="1">
        <v>44075</v>
      </c>
      <c r="I707" s="1">
        <v>44439</v>
      </c>
      <c r="J707">
        <v>11</v>
      </c>
      <c r="K707" t="s">
        <v>19</v>
      </c>
      <c r="O707" t="s">
        <v>20</v>
      </c>
      <c r="P707" t="s">
        <v>21</v>
      </c>
      <c r="Q707" t="s">
        <v>2318</v>
      </c>
    </row>
    <row r="708" spans="1:17">
      <c r="A708" t="s">
        <v>17</v>
      </c>
      <c r="B708" t="s">
        <v>442</v>
      </c>
      <c r="C708" t="s">
        <v>2276</v>
      </c>
      <c r="D708" t="s">
        <v>2319</v>
      </c>
      <c r="E708" t="s">
        <v>2319</v>
      </c>
      <c r="F708" s="1">
        <v>44075</v>
      </c>
      <c r="G708" s="1">
        <v>44075</v>
      </c>
      <c r="H708" s="1">
        <v>44075</v>
      </c>
      <c r="I708" s="1">
        <v>44439</v>
      </c>
      <c r="J708">
        <v>11</v>
      </c>
      <c r="K708" t="s">
        <v>19</v>
      </c>
      <c r="O708" t="s">
        <v>20</v>
      </c>
      <c r="P708" t="s">
        <v>21</v>
      </c>
      <c r="Q708" t="s">
        <v>2320</v>
      </c>
    </row>
    <row r="709" spans="1:17">
      <c r="A709" t="s">
        <v>17</v>
      </c>
      <c r="B709" t="s">
        <v>443</v>
      </c>
      <c r="C709" t="s">
        <v>2276</v>
      </c>
      <c r="D709" t="s">
        <v>2321</v>
      </c>
      <c r="E709" t="s">
        <v>2321</v>
      </c>
      <c r="F709" s="1">
        <v>44075</v>
      </c>
      <c r="G709" s="1">
        <v>44075</v>
      </c>
      <c r="H709" s="1">
        <v>44075</v>
      </c>
      <c r="I709" s="1">
        <v>44439</v>
      </c>
      <c r="J709">
        <v>11</v>
      </c>
      <c r="K709" t="s">
        <v>19</v>
      </c>
      <c r="O709" t="s">
        <v>20</v>
      </c>
      <c r="P709" t="s">
        <v>21</v>
      </c>
      <c r="Q709" t="s">
        <v>2322</v>
      </c>
    </row>
    <row r="710" spans="1:17">
      <c r="A710" t="s">
        <v>17</v>
      </c>
      <c r="B710" t="s">
        <v>444</v>
      </c>
      <c r="C710" t="s">
        <v>2276</v>
      </c>
      <c r="D710" t="s">
        <v>2323</v>
      </c>
      <c r="E710" t="s">
        <v>2323</v>
      </c>
      <c r="F710" s="1">
        <v>44075</v>
      </c>
      <c r="G710" s="1">
        <v>44075</v>
      </c>
      <c r="H710" s="1">
        <v>44075</v>
      </c>
      <c r="I710" s="1">
        <v>44439</v>
      </c>
      <c r="J710">
        <v>11</v>
      </c>
      <c r="K710" t="s">
        <v>19</v>
      </c>
      <c r="O710" t="s">
        <v>20</v>
      </c>
      <c r="P710" t="s">
        <v>21</v>
      </c>
      <c r="Q710" t="s">
        <v>2324</v>
      </c>
    </row>
    <row r="711" spans="1:17">
      <c r="A711" t="s">
        <v>17</v>
      </c>
      <c r="B711" t="s">
        <v>445</v>
      </c>
      <c r="C711" t="s">
        <v>2276</v>
      </c>
      <c r="D711" t="s">
        <v>2325</v>
      </c>
      <c r="E711" t="s">
        <v>2325</v>
      </c>
      <c r="F711" s="1">
        <v>44075</v>
      </c>
      <c r="G711" s="1">
        <v>44075</v>
      </c>
      <c r="H711" s="1">
        <v>44075</v>
      </c>
      <c r="I711" s="1">
        <v>44439</v>
      </c>
      <c r="J711">
        <v>11</v>
      </c>
      <c r="K711" t="s">
        <v>19</v>
      </c>
      <c r="O711" t="s">
        <v>20</v>
      </c>
      <c r="P711" t="s">
        <v>21</v>
      </c>
      <c r="Q711" t="s">
        <v>2326</v>
      </c>
    </row>
    <row r="712" spans="1:17">
      <c r="A712" t="s">
        <v>17</v>
      </c>
      <c r="B712" t="s">
        <v>446</v>
      </c>
      <c r="C712" t="s">
        <v>2276</v>
      </c>
      <c r="D712" t="s">
        <v>2327</v>
      </c>
      <c r="E712" t="s">
        <v>2327</v>
      </c>
      <c r="F712" s="1">
        <v>44075</v>
      </c>
      <c r="G712" s="1">
        <v>44075</v>
      </c>
      <c r="H712" s="1">
        <v>44075</v>
      </c>
      <c r="I712" s="1">
        <v>44439</v>
      </c>
      <c r="J712">
        <v>11</v>
      </c>
      <c r="K712" t="s">
        <v>19</v>
      </c>
      <c r="O712" t="s">
        <v>20</v>
      </c>
      <c r="P712" t="s">
        <v>21</v>
      </c>
      <c r="Q712" t="s">
        <v>2328</v>
      </c>
    </row>
    <row r="713" spans="1:17">
      <c r="A713" t="s">
        <v>17</v>
      </c>
      <c r="B713" t="s">
        <v>447</v>
      </c>
      <c r="C713" t="s">
        <v>2276</v>
      </c>
      <c r="D713" t="s">
        <v>2329</v>
      </c>
      <c r="E713" t="s">
        <v>2329</v>
      </c>
      <c r="F713" s="1">
        <v>44075</v>
      </c>
      <c r="G713" s="1">
        <v>44075</v>
      </c>
      <c r="H713" s="1">
        <v>44075</v>
      </c>
      <c r="I713" s="1">
        <v>44439</v>
      </c>
      <c r="J713">
        <v>11</v>
      </c>
      <c r="K713" t="s">
        <v>19</v>
      </c>
      <c r="O713" t="s">
        <v>20</v>
      </c>
      <c r="P713" t="s">
        <v>21</v>
      </c>
      <c r="Q713" t="s">
        <v>2330</v>
      </c>
    </row>
    <row r="714" spans="1:17">
      <c r="A714" t="s">
        <v>17</v>
      </c>
      <c r="B714" t="s">
        <v>448</v>
      </c>
      <c r="C714" t="s">
        <v>2276</v>
      </c>
      <c r="D714" t="s">
        <v>2331</v>
      </c>
      <c r="E714" t="s">
        <v>2331</v>
      </c>
      <c r="F714" s="1">
        <v>44075</v>
      </c>
      <c r="G714" s="1">
        <v>44075</v>
      </c>
      <c r="H714" s="1">
        <v>44075</v>
      </c>
      <c r="I714" s="1">
        <v>44439</v>
      </c>
      <c r="J714">
        <v>11</v>
      </c>
      <c r="K714" t="s">
        <v>19</v>
      </c>
      <c r="O714" t="s">
        <v>20</v>
      </c>
      <c r="P714" t="s">
        <v>21</v>
      </c>
      <c r="Q714" t="s">
        <v>2332</v>
      </c>
    </row>
    <row r="715" spans="1:17">
      <c r="A715" t="s">
        <v>17</v>
      </c>
      <c r="B715" t="s">
        <v>449</v>
      </c>
      <c r="C715" t="s">
        <v>2276</v>
      </c>
      <c r="D715" t="s">
        <v>2333</v>
      </c>
      <c r="E715" t="s">
        <v>2333</v>
      </c>
      <c r="F715" s="1">
        <v>44075</v>
      </c>
      <c r="G715" s="1">
        <v>44075</v>
      </c>
      <c r="H715" s="1">
        <v>44075</v>
      </c>
      <c r="I715" s="1">
        <v>44439</v>
      </c>
      <c r="J715">
        <v>11</v>
      </c>
      <c r="K715" t="s">
        <v>19</v>
      </c>
      <c r="O715" t="s">
        <v>20</v>
      </c>
      <c r="P715" t="s">
        <v>21</v>
      </c>
      <c r="Q715" t="s">
        <v>2334</v>
      </c>
    </row>
    <row r="716" spans="1:17">
      <c r="A716" t="s">
        <v>17</v>
      </c>
      <c r="B716" t="s">
        <v>450</v>
      </c>
      <c r="C716" t="s">
        <v>2276</v>
      </c>
      <c r="D716" t="s">
        <v>2335</v>
      </c>
      <c r="E716" t="s">
        <v>2335</v>
      </c>
      <c r="F716" s="1">
        <v>44075</v>
      </c>
      <c r="G716" s="1">
        <v>44075</v>
      </c>
      <c r="H716" s="1">
        <v>44075</v>
      </c>
      <c r="I716" s="1">
        <v>44439</v>
      </c>
      <c r="J716">
        <v>11</v>
      </c>
      <c r="K716" t="s">
        <v>19</v>
      </c>
      <c r="O716" t="s">
        <v>20</v>
      </c>
      <c r="P716" t="s">
        <v>21</v>
      </c>
      <c r="Q716" t="s">
        <v>2336</v>
      </c>
    </row>
    <row r="717" spans="1:17">
      <c r="A717" t="s">
        <v>17</v>
      </c>
      <c r="B717" t="s">
        <v>451</v>
      </c>
      <c r="C717" t="s">
        <v>2276</v>
      </c>
      <c r="D717" t="s">
        <v>2337</v>
      </c>
      <c r="E717" t="s">
        <v>2337</v>
      </c>
      <c r="F717" s="1">
        <v>44075</v>
      </c>
      <c r="G717" s="1">
        <v>44075</v>
      </c>
      <c r="H717" s="1">
        <v>44075</v>
      </c>
      <c r="I717" s="1">
        <v>44439</v>
      </c>
      <c r="J717">
        <v>11</v>
      </c>
      <c r="K717" t="s">
        <v>19</v>
      </c>
      <c r="O717" t="s">
        <v>20</v>
      </c>
      <c r="P717" t="s">
        <v>21</v>
      </c>
      <c r="Q717" t="s">
        <v>2338</v>
      </c>
    </row>
    <row r="718" spans="1:17">
      <c r="A718" t="s">
        <v>17</v>
      </c>
      <c r="B718" t="s">
        <v>452</v>
      </c>
      <c r="C718" t="s">
        <v>2276</v>
      </c>
      <c r="D718" t="s">
        <v>2339</v>
      </c>
      <c r="E718" t="s">
        <v>2339</v>
      </c>
      <c r="F718" s="1">
        <v>44075</v>
      </c>
      <c r="G718" s="1">
        <v>44075</v>
      </c>
      <c r="H718" s="1">
        <v>44075</v>
      </c>
      <c r="I718" s="1">
        <v>44439</v>
      </c>
      <c r="J718">
        <v>11</v>
      </c>
      <c r="K718" t="s">
        <v>19</v>
      </c>
      <c r="O718" t="s">
        <v>20</v>
      </c>
      <c r="P718" t="s">
        <v>21</v>
      </c>
      <c r="Q718" t="s">
        <v>2340</v>
      </c>
    </row>
    <row r="719" spans="1:17">
      <c r="A719" t="s">
        <v>17</v>
      </c>
      <c r="B719" t="s">
        <v>453</v>
      </c>
      <c r="C719" t="s">
        <v>2276</v>
      </c>
      <c r="D719" t="s">
        <v>2341</v>
      </c>
      <c r="E719" t="s">
        <v>2341</v>
      </c>
      <c r="F719" s="1">
        <v>44075</v>
      </c>
      <c r="G719" s="1">
        <v>44075</v>
      </c>
      <c r="H719" s="1">
        <v>44075</v>
      </c>
      <c r="I719" s="1">
        <v>44439</v>
      </c>
      <c r="J719">
        <v>11</v>
      </c>
      <c r="K719" t="s">
        <v>19</v>
      </c>
      <c r="O719" t="s">
        <v>20</v>
      </c>
      <c r="P719" t="s">
        <v>21</v>
      </c>
      <c r="Q719" t="s">
        <v>2342</v>
      </c>
    </row>
    <row r="720" spans="1:17">
      <c r="A720" t="s">
        <v>17</v>
      </c>
      <c r="B720" t="s">
        <v>454</v>
      </c>
      <c r="C720" t="s">
        <v>2276</v>
      </c>
      <c r="D720" t="s">
        <v>2343</v>
      </c>
      <c r="E720" t="s">
        <v>2343</v>
      </c>
      <c r="F720" s="1">
        <v>44075</v>
      </c>
      <c r="G720" s="1">
        <v>44075</v>
      </c>
      <c r="H720" s="1">
        <v>44075</v>
      </c>
      <c r="I720" s="1">
        <v>44439</v>
      </c>
      <c r="J720">
        <v>11</v>
      </c>
      <c r="K720" t="s">
        <v>19</v>
      </c>
      <c r="O720" t="s">
        <v>20</v>
      </c>
      <c r="P720" t="s">
        <v>21</v>
      </c>
      <c r="Q720" t="s">
        <v>2344</v>
      </c>
    </row>
    <row r="721" spans="1:17">
      <c r="A721" t="s">
        <v>17</v>
      </c>
      <c r="B721" t="s">
        <v>455</v>
      </c>
      <c r="C721" t="s">
        <v>2276</v>
      </c>
      <c r="D721" t="s">
        <v>2345</v>
      </c>
      <c r="E721" t="s">
        <v>2345</v>
      </c>
      <c r="F721" s="1">
        <v>44075</v>
      </c>
      <c r="G721" s="1">
        <v>44075</v>
      </c>
      <c r="H721" s="1">
        <v>44075</v>
      </c>
      <c r="I721" s="1">
        <v>44439</v>
      </c>
      <c r="J721">
        <v>11</v>
      </c>
      <c r="K721" t="s">
        <v>19</v>
      </c>
      <c r="O721" t="s">
        <v>20</v>
      </c>
      <c r="P721" t="s">
        <v>21</v>
      </c>
      <c r="Q721" t="s">
        <v>2346</v>
      </c>
    </row>
    <row r="722" spans="1:17">
      <c r="A722" t="s">
        <v>17</v>
      </c>
      <c r="B722" t="s">
        <v>456</v>
      </c>
      <c r="C722" t="s">
        <v>2276</v>
      </c>
      <c r="D722" t="s">
        <v>2347</v>
      </c>
      <c r="E722" t="s">
        <v>2347</v>
      </c>
      <c r="F722" s="1">
        <v>44075</v>
      </c>
      <c r="G722" s="1">
        <v>44075</v>
      </c>
      <c r="H722" s="1">
        <v>44075</v>
      </c>
      <c r="I722" s="1">
        <v>44439</v>
      </c>
      <c r="J722">
        <v>11</v>
      </c>
      <c r="K722" t="s">
        <v>19</v>
      </c>
      <c r="O722" t="s">
        <v>20</v>
      </c>
      <c r="P722" t="s">
        <v>21</v>
      </c>
      <c r="Q722" t="s">
        <v>2348</v>
      </c>
    </row>
    <row r="723" spans="1:17">
      <c r="A723" t="s">
        <v>17</v>
      </c>
      <c r="B723" t="s">
        <v>457</v>
      </c>
      <c r="C723" t="s">
        <v>2276</v>
      </c>
      <c r="D723" t="s">
        <v>2349</v>
      </c>
      <c r="E723" t="s">
        <v>2349</v>
      </c>
      <c r="F723" s="1">
        <v>44075</v>
      </c>
      <c r="G723" s="1">
        <v>44075</v>
      </c>
      <c r="H723" s="1">
        <v>44075</v>
      </c>
      <c r="I723" s="1">
        <v>44439</v>
      </c>
      <c r="J723">
        <v>11</v>
      </c>
      <c r="K723" t="s">
        <v>19</v>
      </c>
      <c r="O723" t="s">
        <v>20</v>
      </c>
      <c r="P723" t="s">
        <v>21</v>
      </c>
      <c r="Q723" t="s">
        <v>2350</v>
      </c>
    </row>
    <row r="724" spans="1:17">
      <c r="A724" t="s">
        <v>17</v>
      </c>
      <c r="B724" t="s">
        <v>458</v>
      </c>
      <c r="C724" t="s">
        <v>2276</v>
      </c>
      <c r="D724" t="s">
        <v>2351</v>
      </c>
      <c r="E724" t="s">
        <v>2351</v>
      </c>
      <c r="F724" s="1">
        <v>44075</v>
      </c>
      <c r="G724" s="1">
        <v>44075</v>
      </c>
      <c r="H724" s="1">
        <v>44075</v>
      </c>
      <c r="I724" s="1">
        <v>44439</v>
      </c>
      <c r="J724">
        <v>11</v>
      </c>
      <c r="K724" t="s">
        <v>19</v>
      </c>
      <c r="O724" t="s">
        <v>20</v>
      </c>
      <c r="P724" t="s">
        <v>21</v>
      </c>
      <c r="Q724" t="s">
        <v>2352</v>
      </c>
    </row>
    <row r="725" spans="1:17">
      <c r="A725" t="s">
        <v>17</v>
      </c>
      <c r="B725" t="s">
        <v>459</v>
      </c>
      <c r="C725" t="s">
        <v>2276</v>
      </c>
      <c r="D725" t="s">
        <v>2353</v>
      </c>
      <c r="E725" t="s">
        <v>2353</v>
      </c>
      <c r="F725" s="1">
        <v>44075</v>
      </c>
      <c r="G725" s="1">
        <v>44075</v>
      </c>
      <c r="H725" s="1">
        <v>44075</v>
      </c>
      <c r="I725" s="1">
        <v>44439</v>
      </c>
      <c r="J725">
        <v>11</v>
      </c>
      <c r="K725" t="s">
        <v>19</v>
      </c>
      <c r="O725" t="s">
        <v>20</v>
      </c>
      <c r="P725" t="s">
        <v>21</v>
      </c>
      <c r="Q725" t="s">
        <v>2354</v>
      </c>
    </row>
    <row r="726" spans="1:17">
      <c r="A726" t="s">
        <v>17</v>
      </c>
      <c r="B726" t="s">
        <v>460</v>
      </c>
      <c r="C726" t="s">
        <v>2276</v>
      </c>
      <c r="D726" t="s">
        <v>2355</v>
      </c>
      <c r="E726" t="s">
        <v>2355</v>
      </c>
      <c r="F726" s="1">
        <v>44075</v>
      </c>
      <c r="G726" s="1">
        <v>44075</v>
      </c>
      <c r="H726" s="1">
        <v>44075</v>
      </c>
      <c r="I726" s="1">
        <v>44439</v>
      </c>
      <c r="J726">
        <v>11</v>
      </c>
      <c r="K726" t="s">
        <v>19</v>
      </c>
      <c r="O726" t="s">
        <v>20</v>
      </c>
      <c r="P726" t="s">
        <v>21</v>
      </c>
      <c r="Q726" t="s">
        <v>2356</v>
      </c>
    </row>
    <row r="727" spans="1:17">
      <c r="A727" t="s">
        <v>17</v>
      </c>
      <c r="B727" t="s">
        <v>461</v>
      </c>
      <c r="C727" t="s">
        <v>2276</v>
      </c>
      <c r="D727" t="s">
        <v>2357</v>
      </c>
      <c r="E727" t="s">
        <v>2357</v>
      </c>
      <c r="F727" s="1">
        <v>44075</v>
      </c>
      <c r="G727" s="1">
        <v>44075</v>
      </c>
      <c r="H727" s="1">
        <v>44075</v>
      </c>
      <c r="I727" s="1">
        <v>44439</v>
      </c>
      <c r="J727">
        <v>11</v>
      </c>
      <c r="K727" t="s">
        <v>19</v>
      </c>
      <c r="O727" t="s">
        <v>20</v>
      </c>
      <c r="P727" t="s">
        <v>21</v>
      </c>
      <c r="Q727" t="s">
        <v>2358</v>
      </c>
    </row>
    <row r="728" spans="1:17">
      <c r="A728" t="s">
        <v>17</v>
      </c>
      <c r="B728" t="s">
        <v>462</v>
      </c>
      <c r="C728" t="s">
        <v>2276</v>
      </c>
      <c r="D728" t="s">
        <v>2359</v>
      </c>
      <c r="E728" t="s">
        <v>2359</v>
      </c>
      <c r="F728" s="1">
        <v>44075</v>
      </c>
      <c r="G728" s="1">
        <v>44075</v>
      </c>
      <c r="H728" s="1">
        <v>44075</v>
      </c>
      <c r="I728" s="1">
        <v>44439</v>
      </c>
      <c r="J728">
        <v>11</v>
      </c>
      <c r="K728" t="s">
        <v>19</v>
      </c>
      <c r="O728" t="s">
        <v>20</v>
      </c>
      <c r="P728" t="s">
        <v>21</v>
      </c>
      <c r="Q728" t="s">
        <v>2360</v>
      </c>
    </row>
    <row r="729" spans="1:17">
      <c r="A729" t="s">
        <v>17</v>
      </c>
      <c r="B729" t="s">
        <v>463</v>
      </c>
      <c r="C729" t="s">
        <v>2276</v>
      </c>
      <c r="D729" t="s">
        <v>2361</v>
      </c>
      <c r="E729" t="s">
        <v>2361</v>
      </c>
      <c r="F729" s="1">
        <v>44075</v>
      </c>
      <c r="G729" s="1">
        <v>44075</v>
      </c>
      <c r="H729" s="1">
        <v>44075</v>
      </c>
      <c r="I729" s="1">
        <v>44439</v>
      </c>
      <c r="J729">
        <v>11</v>
      </c>
      <c r="K729" t="s">
        <v>19</v>
      </c>
      <c r="O729" t="s">
        <v>20</v>
      </c>
      <c r="P729" t="s">
        <v>21</v>
      </c>
      <c r="Q729" t="s">
        <v>2362</v>
      </c>
    </row>
    <row r="730" spans="1:17">
      <c r="A730" t="s">
        <v>17</v>
      </c>
      <c r="B730" t="s">
        <v>464</v>
      </c>
      <c r="C730" t="s">
        <v>2276</v>
      </c>
      <c r="D730" t="s">
        <v>2363</v>
      </c>
      <c r="E730" t="s">
        <v>2363</v>
      </c>
      <c r="F730" s="1">
        <v>44075</v>
      </c>
      <c r="G730" s="1">
        <v>44075</v>
      </c>
      <c r="H730" s="1">
        <v>44075</v>
      </c>
      <c r="I730" s="1">
        <v>44439</v>
      </c>
      <c r="J730">
        <v>11</v>
      </c>
      <c r="K730" t="s">
        <v>19</v>
      </c>
      <c r="O730" t="s">
        <v>20</v>
      </c>
      <c r="P730" t="s">
        <v>21</v>
      </c>
      <c r="Q730" t="s">
        <v>2364</v>
      </c>
    </row>
    <row r="731" spans="1:17">
      <c r="A731" t="s">
        <v>17</v>
      </c>
      <c r="B731" t="s">
        <v>469</v>
      </c>
      <c r="C731" t="s">
        <v>2276</v>
      </c>
      <c r="D731" t="s">
        <v>2365</v>
      </c>
      <c r="E731" t="s">
        <v>2365</v>
      </c>
      <c r="F731" s="1">
        <v>44075</v>
      </c>
      <c r="G731" s="1">
        <v>44075</v>
      </c>
      <c r="H731" s="1">
        <v>44075</v>
      </c>
      <c r="I731" s="1">
        <v>44439</v>
      </c>
      <c r="J731">
        <v>11</v>
      </c>
      <c r="K731" t="s">
        <v>19</v>
      </c>
      <c r="O731" t="s">
        <v>20</v>
      </c>
      <c r="P731" t="s">
        <v>21</v>
      </c>
      <c r="Q731" t="s">
        <v>2366</v>
      </c>
    </row>
    <row r="732" spans="1:17">
      <c r="A732" t="s">
        <v>17</v>
      </c>
      <c r="B732" t="s">
        <v>470</v>
      </c>
      <c r="C732" t="s">
        <v>2276</v>
      </c>
      <c r="D732" t="s">
        <v>2367</v>
      </c>
      <c r="E732" t="s">
        <v>2367</v>
      </c>
      <c r="F732" s="1">
        <v>44075</v>
      </c>
      <c r="G732" s="1">
        <v>44075</v>
      </c>
      <c r="H732" s="1">
        <v>44075</v>
      </c>
      <c r="I732" s="1">
        <v>44439</v>
      </c>
      <c r="J732">
        <v>11</v>
      </c>
      <c r="K732" t="s">
        <v>19</v>
      </c>
      <c r="O732" t="s">
        <v>20</v>
      </c>
      <c r="P732" t="s">
        <v>21</v>
      </c>
      <c r="Q732" t="s">
        <v>2368</v>
      </c>
    </row>
    <row r="733" spans="1:17">
      <c r="A733" t="s">
        <v>17</v>
      </c>
      <c r="B733" t="s">
        <v>471</v>
      </c>
      <c r="C733" t="s">
        <v>2276</v>
      </c>
      <c r="D733" t="s">
        <v>2369</v>
      </c>
      <c r="E733" t="s">
        <v>2369</v>
      </c>
      <c r="F733" s="1">
        <v>44075</v>
      </c>
      <c r="G733" s="1">
        <v>44075</v>
      </c>
      <c r="H733" s="1">
        <v>44075</v>
      </c>
      <c r="I733" s="1">
        <v>44439</v>
      </c>
      <c r="J733">
        <v>11</v>
      </c>
      <c r="K733" t="s">
        <v>19</v>
      </c>
      <c r="O733" t="s">
        <v>20</v>
      </c>
      <c r="P733" t="s">
        <v>21</v>
      </c>
      <c r="Q733" t="s">
        <v>2370</v>
      </c>
    </row>
    <row r="734" spans="1:17">
      <c r="A734" t="s">
        <v>17</v>
      </c>
      <c r="B734" t="s">
        <v>472</v>
      </c>
      <c r="C734" t="s">
        <v>2276</v>
      </c>
      <c r="D734" t="s">
        <v>2371</v>
      </c>
      <c r="E734" t="s">
        <v>2371</v>
      </c>
      <c r="F734" s="1">
        <v>44075</v>
      </c>
      <c r="G734" s="1">
        <v>44075</v>
      </c>
      <c r="H734" s="1">
        <v>44075</v>
      </c>
      <c r="I734" s="1">
        <v>44439</v>
      </c>
      <c r="J734">
        <v>11</v>
      </c>
      <c r="K734" t="s">
        <v>19</v>
      </c>
      <c r="O734" t="s">
        <v>20</v>
      </c>
      <c r="P734" t="s">
        <v>21</v>
      </c>
      <c r="Q734" t="s">
        <v>2372</v>
      </c>
    </row>
    <row r="735" spans="1:17">
      <c r="A735" t="s">
        <v>17</v>
      </c>
      <c r="B735" t="s">
        <v>465</v>
      </c>
      <c r="C735" t="s">
        <v>2276</v>
      </c>
      <c r="D735" t="s">
        <v>2373</v>
      </c>
      <c r="E735" t="s">
        <v>2373</v>
      </c>
      <c r="F735" s="1">
        <v>44075</v>
      </c>
      <c r="G735" s="1">
        <v>44075</v>
      </c>
      <c r="H735" s="1">
        <v>44075</v>
      </c>
      <c r="I735" s="1">
        <v>44439</v>
      </c>
      <c r="J735">
        <v>11</v>
      </c>
      <c r="K735" t="s">
        <v>19</v>
      </c>
      <c r="O735" t="s">
        <v>20</v>
      </c>
      <c r="P735" t="s">
        <v>21</v>
      </c>
      <c r="Q735" t="s">
        <v>2374</v>
      </c>
    </row>
    <row r="736" spans="1:17">
      <c r="A736" t="s">
        <v>17</v>
      </c>
      <c r="B736" t="s">
        <v>466</v>
      </c>
      <c r="C736" t="s">
        <v>2276</v>
      </c>
      <c r="D736" t="s">
        <v>2375</v>
      </c>
      <c r="E736" t="s">
        <v>2375</v>
      </c>
      <c r="F736" s="1">
        <v>44075</v>
      </c>
      <c r="G736" s="1">
        <v>44075</v>
      </c>
      <c r="H736" s="1">
        <v>44075</v>
      </c>
      <c r="I736" s="1">
        <v>44439</v>
      </c>
      <c r="J736">
        <v>11</v>
      </c>
      <c r="K736" t="s">
        <v>19</v>
      </c>
      <c r="O736" t="s">
        <v>20</v>
      </c>
      <c r="P736" t="s">
        <v>21</v>
      </c>
      <c r="Q736" t="s">
        <v>2376</v>
      </c>
    </row>
    <row r="737" spans="1:17">
      <c r="A737" t="s">
        <v>17</v>
      </c>
      <c r="B737" t="s">
        <v>467</v>
      </c>
      <c r="C737" t="s">
        <v>2276</v>
      </c>
      <c r="D737" t="s">
        <v>2377</v>
      </c>
      <c r="E737" t="s">
        <v>2377</v>
      </c>
      <c r="F737" s="1">
        <v>44075</v>
      </c>
      <c r="G737" s="1">
        <v>44075</v>
      </c>
      <c r="H737" s="1">
        <v>44075</v>
      </c>
      <c r="I737" s="1">
        <v>44439</v>
      </c>
      <c r="J737">
        <v>11</v>
      </c>
      <c r="K737" t="s">
        <v>19</v>
      </c>
      <c r="O737" t="s">
        <v>20</v>
      </c>
      <c r="P737" t="s">
        <v>21</v>
      </c>
      <c r="Q737" t="s">
        <v>2378</v>
      </c>
    </row>
    <row r="738" spans="1:17">
      <c r="A738" t="s">
        <v>17</v>
      </c>
      <c r="B738" t="s">
        <v>468</v>
      </c>
      <c r="C738" t="s">
        <v>2276</v>
      </c>
      <c r="D738" t="s">
        <v>2379</v>
      </c>
      <c r="E738" t="s">
        <v>2379</v>
      </c>
      <c r="F738" s="1">
        <v>44075</v>
      </c>
      <c r="G738" s="1">
        <v>44075</v>
      </c>
      <c r="H738" s="1">
        <v>44075</v>
      </c>
      <c r="I738" s="1">
        <v>44439</v>
      </c>
      <c r="J738">
        <v>11</v>
      </c>
      <c r="K738" t="s">
        <v>19</v>
      </c>
      <c r="O738" t="s">
        <v>20</v>
      </c>
      <c r="P738" t="s">
        <v>21</v>
      </c>
      <c r="Q738" t="s">
        <v>2380</v>
      </c>
    </row>
    <row r="739" spans="1:17">
      <c r="A739" t="s">
        <v>17</v>
      </c>
      <c r="B739" t="s">
        <v>473</v>
      </c>
      <c r="C739" t="s">
        <v>2276</v>
      </c>
      <c r="D739" t="s">
        <v>2381</v>
      </c>
      <c r="E739" t="s">
        <v>2381</v>
      </c>
      <c r="F739" s="1">
        <v>44075</v>
      </c>
      <c r="G739" s="1">
        <v>44075</v>
      </c>
      <c r="H739" s="1">
        <v>44075</v>
      </c>
      <c r="I739" s="1">
        <v>44439</v>
      </c>
      <c r="J739">
        <v>11</v>
      </c>
      <c r="K739" t="s">
        <v>19</v>
      </c>
      <c r="O739" t="s">
        <v>20</v>
      </c>
      <c r="P739" t="s">
        <v>21</v>
      </c>
      <c r="Q739" t="s">
        <v>2382</v>
      </c>
    </row>
    <row r="740" spans="1:17">
      <c r="A740" t="s">
        <v>17</v>
      </c>
      <c r="B740" t="s">
        <v>474</v>
      </c>
      <c r="C740" t="s">
        <v>2276</v>
      </c>
      <c r="D740" t="s">
        <v>2383</v>
      </c>
      <c r="E740" t="s">
        <v>2383</v>
      </c>
      <c r="F740" s="1">
        <v>44075</v>
      </c>
      <c r="G740" s="1">
        <v>44075</v>
      </c>
      <c r="H740" s="1">
        <v>44075</v>
      </c>
      <c r="I740" s="1">
        <v>44439</v>
      </c>
      <c r="J740">
        <v>11</v>
      </c>
      <c r="K740" t="s">
        <v>19</v>
      </c>
      <c r="O740" t="s">
        <v>20</v>
      </c>
      <c r="P740" t="s">
        <v>21</v>
      </c>
      <c r="Q740" t="s">
        <v>2384</v>
      </c>
    </row>
    <row r="741" spans="1:17">
      <c r="A741" t="s">
        <v>17</v>
      </c>
      <c r="B741" t="s">
        <v>475</v>
      </c>
      <c r="C741" t="s">
        <v>2276</v>
      </c>
      <c r="D741" t="s">
        <v>2385</v>
      </c>
      <c r="E741" t="s">
        <v>2385</v>
      </c>
      <c r="F741" s="1">
        <v>44075</v>
      </c>
      <c r="G741" s="1">
        <v>44075</v>
      </c>
      <c r="H741" s="1">
        <v>44075</v>
      </c>
      <c r="I741" s="1">
        <v>44439</v>
      </c>
      <c r="J741">
        <v>11</v>
      </c>
      <c r="K741" t="s">
        <v>19</v>
      </c>
      <c r="O741" t="s">
        <v>20</v>
      </c>
      <c r="P741" t="s">
        <v>21</v>
      </c>
      <c r="Q741" t="s">
        <v>2386</v>
      </c>
    </row>
    <row r="742" spans="1:17">
      <c r="A742" t="s">
        <v>17</v>
      </c>
      <c r="B742" t="s">
        <v>476</v>
      </c>
      <c r="C742" t="s">
        <v>2276</v>
      </c>
      <c r="D742" t="s">
        <v>2387</v>
      </c>
      <c r="E742" t="s">
        <v>2387</v>
      </c>
      <c r="F742" s="1">
        <v>44075</v>
      </c>
      <c r="G742" s="1">
        <v>44075</v>
      </c>
      <c r="H742" s="1">
        <v>44075</v>
      </c>
      <c r="I742" s="1">
        <v>44439</v>
      </c>
      <c r="J742">
        <v>11</v>
      </c>
      <c r="K742" t="s">
        <v>19</v>
      </c>
      <c r="O742" t="s">
        <v>20</v>
      </c>
      <c r="P742" t="s">
        <v>21</v>
      </c>
      <c r="Q742" t="s">
        <v>2388</v>
      </c>
    </row>
    <row r="743" spans="1:17">
      <c r="A743" t="s">
        <v>17</v>
      </c>
      <c r="B743" t="s">
        <v>477</v>
      </c>
      <c r="C743" t="s">
        <v>2276</v>
      </c>
      <c r="D743" t="s">
        <v>2389</v>
      </c>
      <c r="E743" t="s">
        <v>2389</v>
      </c>
      <c r="F743" s="1">
        <v>44075</v>
      </c>
      <c r="G743" s="1">
        <v>44075</v>
      </c>
      <c r="H743" s="1">
        <v>44075</v>
      </c>
      <c r="I743" s="1">
        <v>44439</v>
      </c>
      <c r="J743">
        <v>11</v>
      </c>
      <c r="K743" t="s">
        <v>19</v>
      </c>
      <c r="O743" t="s">
        <v>20</v>
      </c>
      <c r="P743" t="s">
        <v>21</v>
      </c>
      <c r="Q743" t="s">
        <v>2390</v>
      </c>
    </row>
    <row r="744" spans="1:17">
      <c r="A744" t="s">
        <v>17</v>
      </c>
      <c r="B744" t="s">
        <v>478</v>
      </c>
      <c r="C744" t="s">
        <v>2276</v>
      </c>
      <c r="D744" t="s">
        <v>2391</v>
      </c>
      <c r="E744" t="s">
        <v>2391</v>
      </c>
      <c r="F744" s="1">
        <v>44075</v>
      </c>
      <c r="G744" s="1">
        <v>44075</v>
      </c>
      <c r="H744" s="1">
        <v>44075</v>
      </c>
      <c r="I744" s="1">
        <v>44439</v>
      </c>
      <c r="J744">
        <v>11</v>
      </c>
      <c r="K744" t="s">
        <v>19</v>
      </c>
      <c r="O744" t="s">
        <v>20</v>
      </c>
      <c r="P744" t="s">
        <v>21</v>
      </c>
      <c r="Q744" t="s">
        <v>2392</v>
      </c>
    </row>
    <row r="745" spans="1:17">
      <c r="A745" t="s">
        <v>17</v>
      </c>
      <c r="B745" t="s">
        <v>479</v>
      </c>
      <c r="C745" t="s">
        <v>2276</v>
      </c>
      <c r="D745" t="s">
        <v>2393</v>
      </c>
      <c r="E745" t="s">
        <v>2393</v>
      </c>
      <c r="F745" s="1">
        <v>44075</v>
      </c>
      <c r="G745" s="1">
        <v>44075</v>
      </c>
      <c r="H745" s="1">
        <v>44075</v>
      </c>
      <c r="I745" s="1">
        <v>44439</v>
      </c>
      <c r="J745">
        <v>11</v>
      </c>
      <c r="K745" t="s">
        <v>19</v>
      </c>
      <c r="O745" t="s">
        <v>20</v>
      </c>
      <c r="P745" t="s">
        <v>21</v>
      </c>
      <c r="Q745" t="s">
        <v>2394</v>
      </c>
    </row>
    <row r="746" spans="1:17">
      <c r="A746" t="s">
        <v>17</v>
      </c>
      <c r="B746" t="s">
        <v>480</v>
      </c>
      <c r="C746" t="s">
        <v>2276</v>
      </c>
      <c r="D746" t="s">
        <v>2395</v>
      </c>
      <c r="E746" t="s">
        <v>2395</v>
      </c>
      <c r="F746" s="1">
        <v>44075</v>
      </c>
      <c r="G746" s="1">
        <v>44075</v>
      </c>
      <c r="H746" s="1">
        <v>44075</v>
      </c>
      <c r="I746" s="1">
        <v>44439</v>
      </c>
      <c r="J746">
        <v>11</v>
      </c>
      <c r="K746" t="s">
        <v>19</v>
      </c>
      <c r="O746" t="s">
        <v>20</v>
      </c>
      <c r="P746" t="s">
        <v>21</v>
      </c>
      <c r="Q746" t="s">
        <v>2396</v>
      </c>
    </row>
    <row r="747" spans="1:17">
      <c r="A747" t="s">
        <v>17</v>
      </c>
      <c r="B747" t="s">
        <v>481</v>
      </c>
      <c r="C747" t="s">
        <v>2276</v>
      </c>
      <c r="D747" t="s">
        <v>2397</v>
      </c>
      <c r="E747" t="s">
        <v>2397</v>
      </c>
      <c r="F747" s="1">
        <v>44075</v>
      </c>
      <c r="G747" s="1">
        <v>44075</v>
      </c>
      <c r="H747" s="1">
        <v>44075</v>
      </c>
      <c r="I747" s="1">
        <v>44439</v>
      </c>
      <c r="J747">
        <v>11</v>
      </c>
      <c r="K747" t="s">
        <v>19</v>
      </c>
      <c r="O747" t="s">
        <v>20</v>
      </c>
      <c r="P747" t="s">
        <v>21</v>
      </c>
      <c r="Q747" t="s">
        <v>2398</v>
      </c>
    </row>
    <row r="748" spans="1:17">
      <c r="A748" t="s">
        <v>17</v>
      </c>
      <c r="B748" t="s">
        <v>482</v>
      </c>
      <c r="C748" t="s">
        <v>2276</v>
      </c>
      <c r="D748" t="s">
        <v>2399</v>
      </c>
      <c r="E748" t="s">
        <v>2399</v>
      </c>
      <c r="F748" s="1">
        <v>44075</v>
      </c>
      <c r="G748" s="1">
        <v>44075</v>
      </c>
      <c r="H748" s="1">
        <v>44075</v>
      </c>
      <c r="I748" s="1">
        <v>44439</v>
      </c>
      <c r="J748">
        <v>11</v>
      </c>
      <c r="K748" t="s">
        <v>19</v>
      </c>
      <c r="O748" t="s">
        <v>20</v>
      </c>
      <c r="P748" t="s">
        <v>21</v>
      </c>
      <c r="Q748" t="s">
        <v>2400</v>
      </c>
    </row>
    <row r="749" spans="1:17">
      <c r="A749" t="s">
        <v>17</v>
      </c>
      <c r="B749" t="s">
        <v>483</v>
      </c>
      <c r="C749" t="s">
        <v>2276</v>
      </c>
      <c r="D749" t="s">
        <v>2401</v>
      </c>
      <c r="E749" t="s">
        <v>2401</v>
      </c>
      <c r="F749" s="1">
        <v>44075</v>
      </c>
      <c r="G749" s="1">
        <v>44075</v>
      </c>
      <c r="H749" s="1">
        <v>44075</v>
      </c>
      <c r="I749" s="1">
        <v>44439</v>
      </c>
      <c r="J749">
        <v>11</v>
      </c>
      <c r="K749" t="s">
        <v>19</v>
      </c>
      <c r="O749" t="s">
        <v>20</v>
      </c>
      <c r="P749" t="s">
        <v>21</v>
      </c>
      <c r="Q749" t="s">
        <v>2402</v>
      </c>
    </row>
    <row r="750" spans="1:17">
      <c r="A750" t="s">
        <v>17</v>
      </c>
      <c r="B750" t="s">
        <v>484</v>
      </c>
      <c r="C750" t="s">
        <v>2276</v>
      </c>
      <c r="D750" t="s">
        <v>2403</v>
      </c>
      <c r="E750" t="s">
        <v>2403</v>
      </c>
      <c r="F750" s="1">
        <v>44075</v>
      </c>
      <c r="G750" s="1">
        <v>44075</v>
      </c>
      <c r="H750" s="1">
        <v>44075</v>
      </c>
      <c r="I750" s="1">
        <v>44439</v>
      </c>
      <c r="J750">
        <v>11</v>
      </c>
      <c r="K750" t="s">
        <v>19</v>
      </c>
      <c r="O750" t="s">
        <v>20</v>
      </c>
      <c r="P750" t="s">
        <v>21</v>
      </c>
      <c r="Q750" t="s">
        <v>2404</v>
      </c>
    </row>
    <row r="751" spans="1:17">
      <c r="A751" t="s">
        <v>17</v>
      </c>
      <c r="B751" t="s">
        <v>485</v>
      </c>
      <c r="C751" t="s">
        <v>2276</v>
      </c>
      <c r="D751" t="s">
        <v>2405</v>
      </c>
      <c r="E751" t="s">
        <v>2405</v>
      </c>
      <c r="F751" s="1">
        <v>44075</v>
      </c>
      <c r="G751" s="1">
        <v>44075</v>
      </c>
      <c r="H751" s="1">
        <v>44075</v>
      </c>
      <c r="I751" s="1">
        <v>44439</v>
      </c>
      <c r="J751">
        <v>11</v>
      </c>
      <c r="K751" t="s">
        <v>19</v>
      </c>
      <c r="O751" t="s">
        <v>20</v>
      </c>
      <c r="P751" t="s">
        <v>21</v>
      </c>
      <c r="Q751" t="s">
        <v>2406</v>
      </c>
    </row>
    <row r="752" spans="1:17">
      <c r="A752" t="s">
        <v>17</v>
      </c>
      <c r="B752" t="s">
        <v>486</v>
      </c>
      <c r="C752" t="s">
        <v>2276</v>
      </c>
      <c r="D752" t="s">
        <v>2407</v>
      </c>
      <c r="E752" t="s">
        <v>2407</v>
      </c>
      <c r="F752" s="1">
        <v>44075</v>
      </c>
      <c r="G752" s="1">
        <v>44075</v>
      </c>
      <c r="H752" s="1">
        <v>44075</v>
      </c>
      <c r="I752" s="1">
        <v>44439</v>
      </c>
      <c r="J752">
        <v>11</v>
      </c>
      <c r="K752" t="s">
        <v>19</v>
      </c>
      <c r="O752" t="s">
        <v>20</v>
      </c>
      <c r="P752" t="s">
        <v>21</v>
      </c>
      <c r="Q752" t="s">
        <v>2408</v>
      </c>
    </row>
    <row r="753" spans="1:17">
      <c r="A753" t="s">
        <v>17</v>
      </c>
      <c r="B753" t="s">
        <v>487</v>
      </c>
      <c r="C753" t="s">
        <v>2276</v>
      </c>
      <c r="D753" t="s">
        <v>2409</v>
      </c>
      <c r="E753" t="s">
        <v>2409</v>
      </c>
      <c r="F753" s="1">
        <v>44075</v>
      </c>
      <c r="G753" s="1">
        <v>44075</v>
      </c>
      <c r="H753" s="1">
        <v>44075</v>
      </c>
      <c r="I753" s="1">
        <v>44439</v>
      </c>
      <c r="J753">
        <v>11</v>
      </c>
      <c r="K753" t="s">
        <v>19</v>
      </c>
      <c r="O753" t="s">
        <v>20</v>
      </c>
      <c r="P753" t="s">
        <v>21</v>
      </c>
      <c r="Q753" t="s">
        <v>2410</v>
      </c>
    </row>
    <row r="754" spans="1:17">
      <c r="A754" t="s">
        <v>17</v>
      </c>
      <c r="B754" t="s">
        <v>488</v>
      </c>
      <c r="C754" t="s">
        <v>2276</v>
      </c>
      <c r="D754" t="s">
        <v>2411</v>
      </c>
      <c r="E754" t="s">
        <v>2411</v>
      </c>
      <c r="F754" s="1">
        <v>44075</v>
      </c>
      <c r="G754" s="1">
        <v>44075</v>
      </c>
      <c r="H754" s="1">
        <v>44075</v>
      </c>
      <c r="I754" s="1">
        <v>44439</v>
      </c>
      <c r="J754">
        <v>11</v>
      </c>
      <c r="K754" t="s">
        <v>19</v>
      </c>
      <c r="O754" t="s">
        <v>20</v>
      </c>
      <c r="P754" t="s">
        <v>21</v>
      </c>
      <c r="Q754" t="s">
        <v>2412</v>
      </c>
    </row>
    <row r="755" spans="1:17">
      <c r="A755" t="s">
        <v>17</v>
      </c>
      <c r="B755" t="s">
        <v>489</v>
      </c>
      <c r="C755" t="s">
        <v>2276</v>
      </c>
      <c r="D755" t="s">
        <v>2413</v>
      </c>
      <c r="E755" t="s">
        <v>2413</v>
      </c>
      <c r="F755" s="1">
        <v>44075</v>
      </c>
      <c r="G755" s="1">
        <v>44075</v>
      </c>
      <c r="H755" s="1">
        <v>44075</v>
      </c>
      <c r="I755" s="1">
        <v>44439</v>
      </c>
      <c r="J755">
        <v>11</v>
      </c>
      <c r="K755" t="s">
        <v>19</v>
      </c>
      <c r="O755" t="s">
        <v>20</v>
      </c>
      <c r="P755" t="s">
        <v>21</v>
      </c>
      <c r="Q755" t="s">
        <v>2414</v>
      </c>
    </row>
    <row r="756" spans="1:17">
      <c r="A756" t="s">
        <v>17</v>
      </c>
      <c r="B756" t="s">
        <v>490</v>
      </c>
      <c r="C756" t="s">
        <v>2276</v>
      </c>
      <c r="D756" t="s">
        <v>2415</v>
      </c>
      <c r="E756" t="s">
        <v>2415</v>
      </c>
      <c r="F756" s="1">
        <v>44075</v>
      </c>
      <c r="G756" s="1">
        <v>44075</v>
      </c>
      <c r="H756" s="1">
        <v>44075</v>
      </c>
      <c r="I756" s="1">
        <v>44439</v>
      </c>
      <c r="J756">
        <v>11</v>
      </c>
      <c r="K756" t="s">
        <v>19</v>
      </c>
      <c r="O756" t="s">
        <v>20</v>
      </c>
      <c r="P756" t="s">
        <v>21</v>
      </c>
      <c r="Q756" t="s">
        <v>2416</v>
      </c>
    </row>
    <row r="757" spans="1:17">
      <c r="A757" t="s">
        <v>17</v>
      </c>
      <c r="B757" t="s">
        <v>491</v>
      </c>
      <c r="C757" t="s">
        <v>2276</v>
      </c>
      <c r="D757" t="s">
        <v>2417</v>
      </c>
      <c r="E757" t="s">
        <v>2417</v>
      </c>
      <c r="F757" s="1">
        <v>44075</v>
      </c>
      <c r="G757" s="1">
        <v>44075</v>
      </c>
      <c r="H757" s="1">
        <v>44075</v>
      </c>
      <c r="I757" s="1">
        <v>44439</v>
      </c>
      <c r="J757">
        <v>11</v>
      </c>
      <c r="K757" t="s">
        <v>19</v>
      </c>
      <c r="O757" t="s">
        <v>20</v>
      </c>
      <c r="P757" t="s">
        <v>21</v>
      </c>
      <c r="Q757" t="s">
        <v>2418</v>
      </c>
    </row>
    <row r="758" spans="1:17">
      <c r="A758" t="s">
        <v>17</v>
      </c>
      <c r="B758" t="s">
        <v>492</v>
      </c>
      <c r="C758" t="s">
        <v>2276</v>
      </c>
      <c r="D758" t="s">
        <v>2419</v>
      </c>
      <c r="E758" t="s">
        <v>2419</v>
      </c>
      <c r="F758" s="1">
        <v>44075</v>
      </c>
      <c r="G758" s="1">
        <v>44075</v>
      </c>
      <c r="H758" s="1">
        <v>44075</v>
      </c>
      <c r="I758" s="1">
        <v>44439</v>
      </c>
      <c r="J758">
        <v>11</v>
      </c>
      <c r="K758" t="s">
        <v>19</v>
      </c>
      <c r="O758" t="s">
        <v>20</v>
      </c>
      <c r="P758" t="s">
        <v>21</v>
      </c>
      <c r="Q758" t="s">
        <v>2420</v>
      </c>
    </row>
    <row r="759" spans="1:17">
      <c r="A759" t="s">
        <v>17</v>
      </c>
      <c r="B759" t="s">
        <v>493</v>
      </c>
      <c r="C759" t="s">
        <v>2276</v>
      </c>
      <c r="D759" t="s">
        <v>2421</v>
      </c>
      <c r="E759" t="s">
        <v>2421</v>
      </c>
      <c r="F759" s="1">
        <v>44075</v>
      </c>
      <c r="G759" s="1">
        <v>44075</v>
      </c>
      <c r="H759" s="1">
        <v>44075</v>
      </c>
      <c r="I759" s="1">
        <v>44439</v>
      </c>
      <c r="J759">
        <v>11</v>
      </c>
      <c r="K759" t="s">
        <v>19</v>
      </c>
      <c r="O759" t="s">
        <v>20</v>
      </c>
      <c r="P759" t="s">
        <v>21</v>
      </c>
      <c r="Q759" t="s">
        <v>2422</v>
      </c>
    </row>
    <row r="760" spans="1:17">
      <c r="A760" t="s">
        <v>17</v>
      </c>
      <c r="B760" t="s">
        <v>494</v>
      </c>
      <c r="C760" t="s">
        <v>2276</v>
      </c>
      <c r="D760" t="s">
        <v>2423</v>
      </c>
      <c r="E760" t="s">
        <v>2423</v>
      </c>
      <c r="F760" s="1">
        <v>44075</v>
      </c>
      <c r="G760" s="1">
        <v>44075</v>
      </c>
      <c r="H760" s="1">
        <v>44075</v>
      </c>
      <c r="I760" s="1">
        <v>44439</v>
      </c>
      <c r="J760">
        <v>11</v>
      </c>
      <c r="K760" t="s">
        <v>19</v>
      </c>
      <c r="O760" t="s">
        <v>20</v>
      </c>
      <c r="P760" t="s">
        <v>21</v>
      </c>
      <c r="Q760" t="s">
        <v>2424</v>
      </c>
    </row>
    <row r="761" spans="1:17">
      <c r="A761" t="s">
        <v>17</v>
      </c>
      <c r="B761" t="s">
        <v>495</v>
      </c>
      <c r="C761" t="s">
        <v>2276</v>
      </c>
      <c r="D761" t="s">
        <v>2425</v>
      </c>
      <c r="E761" t="s">
        <v>2425</v>
      </c>
      <c r="F761" s="1">
        <v>44075</v>
      </c>
      <c r="G761" s="1">
        <v>44075</v>
      </c>
      <c r="H761" s="1">
        <v>44075</v>
      </c>
      <c r="I761" s="1">
        <v>44439</v>
      </c>
      <c r="J761">
        <v>11</v>
      </c>
      <c r="K761" t="s">
        <v>19</v>
      </c>
      <c r="O761" t="s">
        <v>20</v>
      </c>
      <c r="P761" t="s">
        <v>21</v>
      </c>
      <c r="Q761" t="s">
        <v>2426</v>
      </c>
    </row>
    <row r="762" spans="1:17">
      <c r="A762" t="s">
        <v>17</v>
      </c>
      <c r="B762" t="s">
        <v>496</v>
      </c>
      <c r="C762" t="s">
        <v>2276</v>
      </c>
      <c r="D762" t="s">
        <v>2427</v>
      </c>
      <c r="E762" t="s">
        <v>2427</v>
      </c>
      <c r="F762" s="1">
        <v>44075</v>
      </c>
      <c r="G762" s="1">
        <v>44075</v>
      </c>
      <c r="H762" s="1">
        <v>44075</v>
      </c>
      <c r="I762" s="1">
        <v>44439</v>
      </c>
      <c r="J762">
        <v>11</v>
      </c>
      <c r="K762" t="s">
        <v>19</v>
      </c>
      <c r="O762" t="s">
        <v>20</v>
      </c>
      <c r="P762" t="s">
        <v>21</v>
      </c>
      <c r="Q762" t="s">
        <v>2428</v>
      </c>
    </row>
    <row r="763" spans="1:17">
      <c r="A763" t="s">
        <v>17</v>
      </c>
      <c r="B763" t="s">
        <v>497</v>
      </c>
      <c r="C763" t="s">
        <v>2276</v>
      </c>
      <c r="D763" t="s">
        <v>2429</v>
      </c>
      <c r="E763" t="s">
        <v>2429</v>
      </c>
      <c r="F763" s="1">
        <v>44075</v>
      </c>
      <c r="G763" s="1">
        <v>44075</v>
      </c>
      <c r="H763" s="1">
        <v>44075</v>
      </c>
      <c r="I763" s="1">
        <v>44439</v>
      </c>
      <c r="J763">
        <v>11</v>
      </c>
      <c r="K763" t="s">
        <v>19</v>
      </c>
      <c r="O763" t="s">
        <v>20</v>
      </c>
      <c r="P763" t="s">
        <v>21</v>
      </c>
      <c r="Q763" t="s">
        <v>2430</v>
      </c>
    </row>
    <row r="764" spans="1:17">
      <c r="A764" t="s">
        <v>17</v>
      </c>
      <c r="B764" t="s">
        <v>498</v>
      </c>
      <c r="C764" t="s">
        <v>2276</v>
      </c>
      <c r="D764" t="s">
        <v>2431</v>
      </c>
      <c r="E764" t="s">
        <v>2431</v>
      </c>
      <c r="F764" s="1">
        <v>44075</v>
      </c>
      <c r="G764" s="1">
        <v>44075</v>
      </c>
      <c r="H764" s="1">
        <v>44075</v>
      </c>
      <c r="I764" s="1">
        <v>44439</v>
      </c>
      <c r="J764">
        <v>11</v>
      </c>
      <c r="K764" t="s">
        <v>19</v>
      </c>
      <c r="O764" t="s">
        <v>20</v>
      </c>
      <c r="P764" t="s">
        <v>21</v>
      </c>
      <c r="Q764" t="s">
        <v>2432</v>
      </c>
    </row>
    <row r="765" spans="1:17">
      <c r="A765" t="s">
        <v>17</v>
      </c>
      <c r="B765" t="s">
        <v>499</v>
      </c>
      <c r="C765" t="s">
        <v>2276</v>
      </c>
      <c r="D765" t="s">
        <v>2433</v>
      </c>
      <c r="E765" t="s">
        <v>2433</v>
      </c>
      <c r="F765" s="1">
        <v>44075</v>
      </c>
      <c r="G765" s="1">
        <v>44075</v>
      </c>
      <c r="H765" s="1">
        <v>44075</v>
      </c>
      <c r="I765" s="1">
        <v>44439</v>
      </c>
      <c r="J765">
        <v>11</v>
      </c>
      <c r="K765" t="s">
        <v>19</v>
      </c>
      <c r="O765" t="s">
        <v>20</v>
      </c>
      <c r="P765" t="s">
        <v>21</v>
      </c>
      <c r="Q765" t="s">
        <v>2434</v>
      </c>
    </row>
    <row r="766" spans="1:17">
      <c r="A766" t="s">
        <v>17</v>
      </c>
      <c r="B766" t="s">
        <v>100</v>
      </c>
      <c r="C766" t="s">
        <v>2276</v>
      </c>
      <c r="D766" t="s">
        <v>2435</v>
      </c>
      <c r="E766" t="s">
        <v>2435</v>
      </c>
      <c r="F766" s="1">
        <v>44075</v>
      </c>
      <c r="G766" s="1">
        <v>44075</v>
      </c>
      <c r="H766" s="1">
        <v>44075</v>
      </c>
      <c r="I766" s="1">
        <v>44439</v>
      </c>
      <c r="J766">
        <v>11</v>
      </c>
      <c r="K766" t="s">
        <v>19</v>
      </c>
      <c r="O766" t="s">
        <v>20</v>
      </c>
      <c r="P766" t="s">
        <v>21</v>
      </c>
      <c r="Q766" t="s">
        <v>1631</v>
      </c>
    </row>
    <row r="767" spans="1:17">
      <c r="A767" t="s">
        <v>17</v>
      </c>
      <c r="B767" t="s">
        <v>500</v>
      </c>
      <c r="C767" t="s">
        <v>2276</v>
      </c>
      <c r="D767" t="s">
        <v>2436</v>
      </c>
      <c r="E767" t="s">
        <v>2436</v>
      </c>
      <c r="F767" s="1">
        <v>44075</v>
      </c>
      <c r="G767" s="1">
        <v>44075</v>
      </c>
      <c r="H767" s="1">
        <v>44075</v>
      </c>
      <c r="I767" s="1">
        <v>44439</v>
      </c>
      <c r="J767">
        <v>11</v>
      </c>
      <c r="K767" t="s">
        <v>19</v>
      </c>
      <c r="O767" t="s">
        <v>20</v>
      </c>
      <c r="P767" t="s">
        <v>21</v>
      </c>
      <c r="Q767" t="s">
        <v>2437</v>
      </c>
    </row>
    <row r="768" spans="1:17">
      <c r="A768" t="s">
        <v>17</v>
      </c>
      <c r="B768" t="s">
        <v>501</v>
      </c>
      <c r="C768" t="s">
        <v>2276</v>
      </c>
      <c r="D768" t="s">
        <v>2438</v>
      </c>
      <c r="E768" t="s">
        <v>2438</v>
      </c>
      <c r="F768" s="1">
        <v>44075</v>
      </c>
      <c r="G768" s="1">
        <v>44075</v>
      </c>
      <c r="H768" s="1">
        <v>44075</v>
      </c>
      <c r="I768" s="1">
        <v>44439</v>
      </c>
      <c r="J768">
        <v>11</v>
      </c>
      <c r="K768" t="s">
        <v>19</v>
      </c>
      <c r="O768" t="s">
        <v>20</v>
      </c>
      <c r="P768" t="s">
        <v>21</v>
      </c>
      <c r="Q768" t="s">
        <v>2439</v>
      </c>
    </row>
    <row r="769" spans="1:17">
      <c r="A769" t="s">
        <v>17</v>
      </c>
      <c r="B769" t="s">
        <v>502</v>
      </c>
      <c r="C769" t="s">
        <v>2276</v>
      </c>
      <c r="D769" t="s">
        <v>2440</v>
      </c>
      <c r="E769" t="s">
        <v>2440</v>
      </c>
      <c r="F769" s="1">
        <v>44075</v>
      </c>
      <c r="G769" s="1">
        <v>44075</v>
      </c>
      <c r="H769" s="1">
        <v>44075</v>
      </c>
      <c r="I769" s="1">
        <v>44439</v>
      </c>
      <c r="J769">
        <v>11</v>
      </c>
      <c r="K769" t="s">
        <v>19</v>
      </c>
      <c r="O769" t="s">
        <v>20</v>
      </c>
      <c r="P769" t="s">
        <v>21</v>
      </c>
      <c r="Q769" t="s">
        <v>2441</v>
      </c>
    </row>
    <row r="770" spans="1:17">
      <c r="A770" t="s">
        <v>17</v>
      </c>
      <c r="B770" t="s">
        <v>503</v>
      </c>
      <c r="C770" t="s">
        <v>2276</v>
      </c>
      <c r="D770" t="s">
        <v>2442</v>
      </c>
      <c r="E770" t="s">
        <v>2442</v>
      </c>
      <c r="F770" s="1">
        <v>44075</v>
      </c>
      <c r="G770" s="1">
        <v>44075</v>
      </c>
      <c r="H770" s="1">
        <v>44075</v>
      </c>
      <c r="I770" s="1">
        <v>44439</v>
      </c>
      <c r="J770">
        <v>11</v>
      </c>
      <c r="K770" t="s">
        <v>19</v>
      </c>
      <c r="O770" t="s">
        <v>20</v>
      </c>
      <c r="P770" t="s">
        <v>21</v>
      </c>
      <c r="Q770" t="s">
        <v>2443</v>
      </c>
    </row>
    <row r="771" spans="1:17">
      <c r="A771" t="s">
        <v>17</v>
      </c>
      <c r="B771" t="s">
        <v>504</v>
      </c>
      <c r="C771" t="s">
        <v>2276</v>
      </c>
      <c r="D771" t="s">
        <v>2444</v>
      </c>
      <c r="E771" t="s">
        <v>2444</v>
      </c>
      <c r="F771" s="1">
        <v>44075</v>
      </c>
      <c r="G771" s="1">
        <v>44075</v>
      </c>
      <c r="H771" s="1">
        <v>44075</v>
      </c>
      <c r="I771" s="1">
        <v>44439</v>
      </c>
      <c r="J771">
        <v>11</v>
      </c>
      <c r="K771" t="s">
        <v>19</v>
      </c>
      <c r="O771" t="s">
        <v>20</v>
      </c>
      <c r="P771" t="s">
        <v>21</v>
      </c>
      <c r="Q771" t="s">
        <v>2445</v>
      </c>
    </row>
    <row r="772" spans="1:17">
      <c r="A772" t="s">
        <v>17</v>
      </c>
      <c r="B772" t="s">
        <v>505</v>
      </c>
      <c r="C772" t="s">
        <v>2276</v>
      </c>
      <c r="D772" t="s">
        <v>2446</v>
      </c>
      <c r="E772" t="s">
        <v>2446</v>
      </c>
      <c r="F772" s="1">
        <v>44075</v>
      </c>
      <c r="G772" s="1">
        <v>44075</v>
      </c>
      <c r="H772" s="1">
        <v>44075</v>
      </c>
      <c r="I772" s="1">
        <v>44439</v>
      </c>
      <c r="J772">
        <v>11</v>
      </c>
      <c r="K772" t="s">
        <v>19</v>
      </c>
      <c r="O772" t="s">
        <v>20</v>
      </c>
      <c r="P772" t="s">
        <v>21</v>
      </c>
      <c r="Q772" t="s">
        <v>2447</v>
      </c>
    </row>
    <row r="773" spans="1:17">
      <c r="A773" t="s">
        <v>17</v>
      </c>
      <c r="B773" t="s">
        <v>506</v>
      </c>
      <c r="C773" t="s">
        <v>2276</v>
      </c>
      <c r="D773" t="s">
        <v>2448</v>
      </c>
      <c r="E773" t="s">
        <v>2448</v>
      </c>
      <c r="F773" s="1">
        <v>44075</v>
      </c>
      <c r="G773" s="1">
        <v>44075</v>
      </c>
      <c r="H773" s="1">
        <v>44075</v>
      </c>
      <c r="I773" s="1">
        <v>44439</v>
      </c>
      <c r="J773">
        <v>11</v>
      </c>
      <c r="K773" t="s">
        <v>19</v>
      </c>
      <c r="O773" t="s">
        <v>20</v>
      </c>
      <c r="P773" t="s">
        <v>21</v>
      </c>
      <c r="Q773" t="s">
        <v>2449</v>
      </c>
    </row>
    <row r="774" spans="1:17">
      <c r="A774" t="s">
        <v>17</v>
      </c>
      <c r="B774" t="s">
        <v>507</v>
      </c>
      <c r="C774" t="s">
        <v>2276</v>
      </c>
      <c r="D774" t="s">
        <v>2450</v>
      </c>
      <c r="E774" t="s">
        <v>2450</v>
      </c>
      <c r="F774" s="1">
        <v>44075</v>
      </c>
      <c r="G774" s="1">
        <v>44075</v>
      </c>
      <c r="H774" s="1">
        <v>44075</v>
      </c>
      <c r="I774" s="1">
        <v>44439</v>
      </c>
      <c r="J774">
        <v>11</v>
      </c>
      <c r="K774" t="s">
        <v>19</v>
      </c>
      <c r="O774" t="s">
        <v>20</v>
      </c>
      <c r="P774" t="s">
        <v>21</v>
      </c>
      <c r="Q774" t="s">
        <v>2451</v>
      </c>
    </row>
    <row r="775" spans="1:17">
      <c r="A775" t="s">
        <v>17</v>
      </c>
      <c r="B775" t="s">
        <v>511</v>
      </c>
      <c r="C775" t="s">
        <v>2276</v>
      </c>
      <c r="D775" t="s">
        <v>2452</v>
      </c>
      <c r="E775" t="s">
        <v>2452</v>
      </c>
      <c r="F775" s="1">
        <v>44075</v>
      </c>
      <c r="G775" s="1">
        <v>44075</v>
      </c>
      <c r="H775" s="1">
        <v>44075</v>
      </c>
      <c r="I775" s="1">
        <v>44439</v>
      </c>
      <c r="J775">
        <v>11</v>
      </c>
      <c r="K775" t="s">
        <v>19</v>
      </c>
      <c r="O775" t="s">
        <v>20</v>
      </c>
      <c r="P775" t="s">
        <v>21</v>
      </c>
      <c r="Q775" t="s">
        <v>2453</v>
      </c>
    </row>
    <row r="776" spans="1:17">
      <c r="A776" t="s">
        <v>17</v>
      </c>
      <c r="B776" t="s">
        <v>512</v>
      </c>
      <c r="C776" t="s">
        <v>2276</v>
      </c>
      <c r="D776" t="s">
        <v>2454</v>
      </c>
      <c r="E776" t="s">
        <v>2454</v>
      </c>
      <c r="F776" s="1">
        <v>44075</v>
      </c>
      <c r="G776" s="1">
        <v>44075</v>
      </c>
      <c r="H776" s="1">
        <v>44075</v>
      </c>
      <c r="I776" s="1">
        <v>44439</v>
      </c>
      <c r="J776">
        <v>11</v>
      </c>
      <c r="K776" t="s">
        <v>19</v>
      </c>
      <c r="O776" t="s">
        <v>20</v>
      </c>
      <c r="P776" t="s">
        <v>21</v>
      </c>
      <c r="Q776" t="s">
        <v>2455</v>
      </c>
    </row>
    <row r="777" spans="1:17">
      <c r="A777" t="s">
        <v>17</v>
      </c>
      <c r="B777" t="s">
        <v>513</v>
      </c>
      <c r="C777" t="s">
        <v>2276</v>
      </c>
      <c r="D777" t="s">
        <v>2456</v>
      </c>
      <c r="E777" t="s">
        <v>2456</v>
      </c>
      <c r="F777" s="1">
        <v>44075</v>
      </c>
      <c r="G777" s="1">
        <v>44075</v>
      </c>
      <c r="H777" s="1">
        <v>44075</v>
      </c>
      <c r="I777" s="1">
        <v>44439</v>
      </c>
      <c r="J777">
        <v>11</v>
      </c>
      <c r="K777" t="s">
        <v>19</v>
      </c>
      <c r="O777" t="s">
        <v>20</v>
      </c>
      <c r="P777" t="s">
        <v>21</v>
      </c>
      <c r="Q777" t="s">
        <v>2457</v>
      </c>
    </row>
    <row r="778" spans="1:17">
      <c r="A778" t="s">
        <v>17</v>
      </c>
      <c r="B778" t="s">
        <v>514</v>
      </c>
      <c r="C778" t="s">
        <v>2276</v>
      </c>
      <c r="D778" t="s">
        <v>2458</v>
      </c>
      <c r="E778" t="s">
        <v>2458</v>
      </c>
      <c r="F778" s="1">
        <v>44075</v>
      </c>
      <c r="G778" s="1">
        <v>44075</v>
      </c>
      <c r="H778" s="1">
        <v>44075</v>
      </c>
      <c r="I778" s="1">
        <v>44439</v>
      </c>
      <c r="J778">
        <v>11</v>
      </c>
      <c r="K778" t="s">
        <v>19</v>
      </c>
      <c r="O778" t="s">
        <v>20</v>
      </c>
      <c r="P778" t="s">
        <v>21</v>
      </c>
      <c r="Q778" t="s">
        <v>2459</v>
      </c>
    </row>
    <row r="779" spans="1:17">
      <c r="A779" t="s">
        <v>17</v>
      </c>
      <c r="B779" t="s">
        <v>508</v>
      </c>
      <c r="C779" t="s">
        <v>2276</v>
      </c>
      <c r="D779" t="s">
        <v>2460</v>
      </c>
      <c r="E779" t="s">
        <v>2460</v>
      </c>
      <c r="F779" s="1">
        <v>44075</v>
      </c>
      <c r="G779" s="1">
        <v>44075</v>
      </c>
      <c r="H779" s="1">
        <v>44075</v>
      </c>
      <c r="I779" s="1">
        <v>44439</v>
      </c>
      <c r="J779">
        <v>11</v>
      </c>
      <c r="K779" t="s">
        <v>19</v>
      </c>
      <c r="O779" t="s">
        <v>20</v>
      </c>
      <c r="P779" t="s">
        <v>21</v>
      </c>
      <c r="Q779" t="s">
        <v>2461</v>
      </c>
    </row>
    <row r="780" spans="1:17">
      <c r="A780" t="s">
        <v>17</v>
      </c>
      <c r="B780" t="s">
        <v>509</v>
      </c>
      <c r="C780" t="s">
        <v>2276</v>
      </c>
      <c r="D780" t="s">
        <v>2462</v>
      </c>
      <c r="E780" t="s">
        <v>2462</v>
      </c>
      <c r="F780" s="1">
        <v>44075</v>
      </c>
      <c r="G780" s="1">
        <v>44075</v>
      </c>
      <c r="H780" s="1">
        <v>44075</v>
      </c>
      <c r="I780" s="1">
        <v>44439</v>
      </c>
      <c r="J780">
        <v>11</v>
      </c>
      <c r="K780" t="s">
        <v>19</v>
      </c>
      <c r="O780" t="s">
        <v>20</v>
      </c>
      <c r="P780" t="s">
        <v>21</v>
      </c>
      <c r="Q780" t="s">
        <v>2463</v>
      </c>
    </row>
    <row r="781" spans="1:17">
      <c r="A781" t="s">
        <v>17</v>
      </c>
      <c r="B781" t="s">
        <v>510</v>
      </c>
      <c r="C781" t="s">
        <v>2276</v>
      </c>
      <c r="D781" t="s">
        <v>2464</v>
      </c>
      <c r="E781" t="s">
        <v>2464</v>
      </c>
      <c r="F781" s="1">
        <v>44075</v>
      </c>
      <c r="G781" s="1">
        <v>44075</v>
      </c>
      <c r="H781" s="1">
        <v>44075</v>
      </c>
      <c r="I781" s="1">
        <v>44439</v>
      </c>
      <c r="J781">
        <v>11</v>
      </c>
      <c r="K781" t="s">
        <v>19</v>
      </c>
      <c r="O781" t="s">
        <v>20</v>
      </c>
      <c r="P781" t="s">
        <v>21</v>
      </c>
      <c r="Q781" t="s">
        <v>2465</v>
      </c>
    </row>
    <row r="782" spans="1:17">
      <c r="A782" t="s">
        <v>17</v>
      </c>
      <c r="B782" t="s">
        <v>31</v>
      </c>
      <c r="C782" t="s">
        <v>2276</v>
      </c>
      <c r="D782" t="s">
        <v>2466</v>
      </c>
      <c r="E782" t="s">
        <v>2466</v>
      </c>
      <c r="F782" s="1">
        <v>44075</v>
      </c>
      <c r="G782" s="1">
        <v>44075</v>
      </c>
      <c r="H782" s="1">
        <v>44075</v>
      </c>
      <c r="I782" s="1">
        <v>44439</v>
      </c>
      <c r="J782">
        <v>11</v>
      </c>
      <c r="K782" t="s">
        <v>19</v>
      </c>
      <c r="O782" t="s">
        <v>20</v>
      </c>
      <c r="P782" t="s">
        <v>21</v>
      </c>
      <c r="Q782" t="s">
        <v>1493</v>
      </c>
    </row>
    <row r="783" spans="1:17">
      <c r="A783" t="s">
        <v>17</v>
      </c>
      <c r="B783" t="s">
        <v>515</v>
      </c>
      <c r="C783" t="s">
        <v>2276</v>
      </c>
      <c r="D783" t="s">
        <v>2467</v>
      </c>
      <c r="E783" t="s">
        <v>2467</v>
      </c>
      <c r="F783" s="1">
        <v>44075</v>
      </c>
      <c r="G783" s="1">
        <v>44075</v>
      </c>
      <c r="H783" s="1">
        <v>44075</v>
      </c>
      <c r="I783" s="1">
        <v>44439</v>
      </c>
      <c r="J783">
        <v>11</v>
      </c>
      <c r="K783" t="s">
        <v>19</v>
      </c>
      <c r="O783" t="s">
        <v>20</v>
      </c>
      <c r="P783" t="s">
        <v>21</v>
      </c>
      <c r="Q783" t="s">
        <v>2468</v>
      </c>
    </row>
    <row r="784" spans="1:17">
      <c r="A784" t="s">
        <v>17</v>
      </c>
      <c r="B784" t="s">
        <v>516</v>
      </c>
      <c r="C784" t="s">
        <v>2276</v>
      </c>
      <c r="D784" t="s">
        <v>2469</v>
      </c>
      <c r="E784" t="s">
        <v>2469</v>
      </c>
      <c r="F784" s="1">
        <v>44075</v>
      </c>
      <c r="G784" s="1">
        <v>44075</v>
      </c>
      <c r="H784" s="1">
        <v>44075</v>
      </c>
      <c r="I784" s="1">
        <v>44439</v>
      </c>
      <c r="J784">
        <v>11</v>
      </c>
      <c r="K784" t="s">
        <v>19</v>
      </c>
      <c r="O784" t="s">
        <v>20</v>
      </c>
      <c r="P784" t="s">
        <v>21</v>
      </c>
      <c r="Q784" t="s">
        <v>2470</v>
      </c>
    </row>
    <row r="785" spans="1:17">
      <c r="A785" t="s">
        <v>17</v>
      </c>
      <c r="B785" t="s">
        <v>517</v>
      </c>
      <c r="C785" t="s">
        <v>2276</v>
      </c>
      <c r="D785" t="s">
        <v>2471</v>
      </c>
      <c r="E785" t="s">
        <v>2471</v>
      </c>
      <c r="F785" s="1">
        <v>44075</v>
      </c>
      <c r="G785" s="1">
        <v>44075</v>
      </c>
      <c r="H785" s="1">
        <v>44075</v>
      </c>
      <c r="I785" s="1">
        <v>44439</v>
      </c>
      <c r="J785">
        <v>11</v>
      </c>
      <c r="K785" t="s">
        <v>19</v>
      </c>
      <c r="O785" t="s">
        <v>20</v>
      </c>
      <c r="P785" t="s">
        <v>21</v>
      </c>
      <c r="Q785" t="s">
        <v>2472</v>
      </c>
    </row>
    <row r="786" spans="1:17">
      <c r="A786" t="s">
        <v>17</v>
      </c>
      <c r="B786" t="s">
        <v>518</v>
      </c>
      <c r="C786" t="s">
        <v>2276</v>
      </c>
      <c r="D786" t="s">
        <v>2473</v>
      </c>
      <c r="E786" t="s">
        <v>2473</v>
      </c>
      <c r="F786" s="1">
        <v>44075</v>
      </c>
      <c r="G786" s="1">
        <v>44075</v>
      </c>
      <c r="H786" s="1">
        <v>44075</v>
      </c>
      <c r="I786" s="1">
        <v>44439</v>
      </c>
      <c r="J786">
        <v>11</v>
      </c>
      <c r="K786" t="s">
        <v>19</v>
      </c>
      <c r="O786" t="s">
        <v>20</v>
      </c>
      <c r="P786" t="s">
        <v>21</v>
      </c>
      <c r="Q786" t="s">
        <v>2474</v>
      </c>
    </row>
    <row r="787" spans="1:17">
      <c r="A787" t="s">
        <v>17</v>
      </c>
      <c r="B787" t="s">
        <v>519</v>
      </c>
      <c r="C787" t="s">
        <v>2276</v>
      </c>
      <c r="D787" t="s">
        <v>2475</v>
      </c>
      <c r="E787" t="s">
        <v>2475</v>
      </c>
      <c r="F787" s="1">
        <v>44075</v>
      </c>
      <c r="G787" s="1">
        <v>44075</v>
      </c>
      <c r="H787" s="1">
        <v>44075</v>
      </c>
      <c r="I787" s="1">
        <v>44439</v>
      </c>
      <c r="J787">
        <v>11</v>
      </c>
      <c r="K787" t="s">
        <v>19</v>
      </c>
      <c r="O787" t="s">
        <v>20</v>
      </c>
      <c r="P787" t="s">
        <v>21</v>
      </c>
      <c r="Q787" t="s">
        <v>2476</v>
      </c>
    </row>
    <row r="788" spans="1:17">
      <c r="A788" t="s">
        <v>17</v>
      </c>
      <c r="B788" t="s">
        <v>520</v>
      </c>
      <c r="C788" t="s">
        <v>2276</v>
      </c>
      <c r="D788" t="s">
        <v>2477</v>
      </c>
      <c r="E788" t="s">
        <v>2477</v>
      </c>
      <c r="F788" s="1">
        <v>44075</v>
      </c>
      <c r="G788" s="1">
        <v>44075</v>
      </c>
      <c r="H788" s="1">
        <v>44075</v>
      </c>
      <c r="I788" s="1">
        <v>44439</v>
      </c>
      <c r="J788">
        <v>11</v>
      </c>
      <c r="K788" t="s">
        <v>19</v>
      </c>
      <c r="O788" t="s">
        <v>20</v>
      </c>
      <c r="P788" t="s">
        <v>21</v>
      </c>
      <c r="Q788" t="s">
        <v>2478</v>
      </c>
    </row>
    <row r="789" spans="1:17">
      <c r="A789" t="s">
        <v>17</v>
      </c>
      <c r="B789" t="s">
        <v>521</v>
      </c>
      <c r="C789" t="s">
        <v>2276</v>
      </c>
      <c r="D789" t="s">
        <v>2479</v>
      </c>
      <c r="E789" t="s">
        <v>2479</v>
      </c>
      <c r="F789" s="1">
        <v>44075</v>
      </c>
      <c r="G789" s="1">
        <v>44075</v>
      </c>
      <c r="H789" s="1">
        <v>44075</v>
      </c>
      <c r="I789" s="1">
        <v>44439</v>
      </c>
      <c r="J789">
        <v>11</v>
      </c>
      <c r="K789" t="s">
        <v>19</v>
      </c>
      <c r="O789" t="s">
        <v>20</v>
      </c>
      <c r="P789" t="s">
        <v>21</v>
      </c>
      <c r="Q789" t="s">
        <v>2480</v>
      </c>
    </row>
    <row r="790" spans="1:17">
      <c r="A790" t="s">
        <v>17</v>
      </c>
      <c r="B790" t="s">
        <v>522</v>
      </c>
      <c r="C790" t="s">
        <v>2276</v>
      </c>
      <c r="D790" t="s">
        <v>2481</v>
      </c>
      <c r="E790" t="s">
        <v>2481</v>
      </c>
      <c r="F790" s="1">
        <v>44075</v>
      </c>
      <c r="G790" s="1">
        <v>44075</v>
      </c>
      <c r="H790" s="1">
        <v>44075</v>
      </c>
      <c r="I790" s="1">
        <v>44439</v>
      </c>
      <c r="J790">
        <v>11</v>
      </c>
      <c r="K790" t="s">
        <v>19</v>
      </c>
      <c r="O790" t="s">
        <v>20</v>
      </c>
      <c r="P790" t="s">
        <v>21</v>
      </c>
      <c r="Q790" t="s">
        <v>2482</v>
      </c>
    </row>
    <row r="791" spans="1:17">
      <c r="A791" t="s">
        <v>17</v>
      </c>
      <c r="B791" t="s">
        <v>523</v>
      </c>
      <c r="C791" t="s">
        <v>2276</v>
      </c>
      <c r="D791" t="s">
        <v>2483</v>
      </c>
      <c r="E791" t="s">
        <v>2483</v>
      </c>
      <c r="F791" s="1">
        <v>44075</v>
      </c>
      <c r="G791" s="1">
        <v>44075</v>
      </c>
      <c r="H791" s="1">
        <v>44075</v>
      </c>
      <c r="I791" s="1">
        <v>44439</v>
      </c>
      <c r="J791">
        <v>11</v>
      </c>
      <c r="K791" t="s">
        <v>19</v>
      </c>
      <c r="O791" t="s">
        <v>20</v>
      </c>
      <c r="P791" t="s">
        <v>21</v>
      </c>
      <c r="Q791" t="s">
        <v>2484</v>
      </c>
    </row>
    <row r="792" spans="1:17">
      <c r="A792" t="s">
        <v>17</v>
      </c>
      <c r="B792" t="s">
        <v>523</v>
      </c>
      <c r="C792" t="s">
        <v>2276</v>
      </c>
      <c r="D792" t="s">
        <v>2485</v>
      </c>
      <c r="E792" t="s">
        <v>2485</v>
      </c>
      <c r="F792" s="1">
        <v>44075</v>
      </c>
      <c r="G792" s="1">
        <v>44075</v>
      </c>
      <c r="H792" s="1">
        <v>44075</v>
      </c>
      <c r="I792" s="1">
        <v>44439</v>
      </c>
      <c r="J792">
        <v>11</v>
      </c>
      <c r="K792" t="s">
        <v>19</v>
      </c>
      <c r="O792" t="s">
        <v>20</v>
      </c>
      <c r="P792" t="s">
        <v>21</v>
      </c>
      <c r="Q792" t="s">
        <v>2484</v>
      </c>
    </row>
    <row r="793" spans="1:17">
      <c r="A793" t="s">
        <v>17</v>
      </c>
      <c r="B793" t="s">
        <v>524</v>
      </c>
      <c r="C793" t="s">
        <v>2276</v>
      </c>
      <c r="D793" t="s">
        <v>2486</v>
      </c>
      <c r="E793" t="s">
        <v>2486</v>
      </c>
      <c r="F793" s="1">
        <v>44075</v>
      </c>
      <c r="G793" s="1">
        <v>44075</v>
      </c>
      <c r="H793" s="1">
        <v>44075</v>
      </c>
      <c r="I793" s="1">
        <v>44439</v>
      </c>
      <c r="J793">
        <v>11</v>
      </c>
      <c r="K793" t="s">
        <v>19</v>
      </c>
      <c r="O793" t="s">
        <v>20</v>
      </c>
      <c r="P793" t="s">
        <v>21</v>
      </c>
      <c r="Q793" t="s">
        <v>2487</v>
      </c>
    </row>
    <row r="794" spans="1:17">
      <c r="A794" t="s">
        <v>17</v>
      </c>
      <c r="B794" t="s">
        <v>525</v>
      </c>
      <c r="C794" t="s">
        <v>2276</v>
      </c>
      <c r="D794" t="s">
        <v>2488</v>
      </c>
      <c r="E794" t="s">
        <v>2488</v>
      </c>
      <c r="F794" s="1">
        <v>44075</v>
      </c>
      <c r="G794" s="1">
        <v>44075</v>
      </c>
      <c r="H794" s="1">
        <v>44075</v>
      </c>
      <c r="I794" s="1">
        <v>44439</v>
      </c>
      <c r="J794">
        <v>11</v>
      </c>
      <c r="K794" t="s">
        <v>19</v>
      </c>
      <c r="O794" t="s">
        <v>20</v>
      </c>
      <c r="P794" t="s">
        <v>21</v>
      </c>
      <c r="Q794" t="s">
        <v>2489</v>
      </c>
    </row>
    <row r="795" spans="1:17">
      <c r="A795" t="s">
        <v>17</v>
      </c>
      <c r="B795" t="s">
        <v>526</v>
      </c>
      <c r="C795" t="s">
        <v>2276</v>
      </c>
      <c r="D795" t="s">
        <v>2490</v>
      </c>
      <c r="E795" t="s">
        <v>2490</v>
      </c>
      <c r="F795" s="1">
        <v>44075</v>
      </c>
      <c r="G795" s="1">
        <v>44075</v>
      </c>
      <c r="H795" s="1">
        <v>44075</v>
      </c>
      <c r="I795" s="1">
        <v>44439</v>
      </c>
      <c r="J795">
        <v>11</v>
      </c>
      <c r="K795" t="s">
        <v>19</v>
      </c>
      <c r="O795" t="s">
        <v>20</v>
      </c>
      <c r="P795" t="s">
        <v>21</v>
      </c>
      <c r="Q795" t="s">
        <v>2491</v>
      </c>
    </row>
    <row r="796" spans="1:17">
      <c r="A796" t="s">
        <v>17</v>
      </c>
      <c r="B796" t="s">
        <v>527</v>
      </c>
      <c r="C796" t="s">
        <v>2276</v>
      </c>
      <c r="D796" t="s">
        <v>2492</v>
      </c>
      <c r="E796" t="s">
        <v>2492</v>
      </c>
      <c r="F796" s="1">
        <v>44075</v>
      </c>
      <c r="G796" s="1">
        <v>44075</v>
      </c>
      <c r="H796" s="1">
        <v>44075</v>
      </c>
      <c r="I796" s="1">
        <v>44439</v>
      </c>
      <c r="J796">
        <v>11</v>
      </c>
      <c r="K796" t="s">
        <v>19</v>
      </c>
      <c r="O796" t="s">
        <v>20</v>
      </c>
      <c r="P796" t="s">
        <v>21</v>
      </c>
      <c r="Q796" t="s">
        <v>2493</v>
      </c>
    </row>
    <row r="797" spans="1:17">
      <c r="A797" t="s">
        <v>17</v>
      </c>
      <c r="B797" t="s">
        <v>528</v>
      </c>
      <c r="C797" t="s">
        <v>2276</v>
      </c>
      <c r="D797" t="s">
        <v>2494</v>
      </c>
      <c r="E797" t="s">
        <v>2494</v>
      </c>
      <c r="F797" s="1">
        <v>44075</v>
      </c>
      <c r="G797" s="1">
        <v>44075</v>
      </c>
      <c r="H797" s="1">
        <v>44075</v>
      </c>
      <c r="I797" s="1">
        <v>44439</v>
      </c>
      <c r="J797">
        <v>11</v>
      </c>
      <c r="K797" t="s">
        <v>19</v>
      </c>
      <c r="O797" t="s">
        <v>20</v>
      </c>
      <c r="P797" t="s">
        <v>21</v>
      </c>
      <c r="Q797" t="s">
        <v>2495</v>
      </c>
    </row>
    <row r="798" spans="1:17">
      <c r="A798" t="s">
        <v>17</v>
      </c>
      <c r="B798" t="s">
        <v>529</v>
      </c>
      <c r="C798" t="s">
        <v>2276</v>
      </c>
      <c r="D798" t="s">
        <v>2496</v>
      </c>
      <c r="E798" t="s">
        <v>2496</v>
      </c>
      <c r="F798" s="1">
        <v>44075</v>
      </c>
      <c r="G798" s="1">
        <v>44075</v>
      </c>
      <c r="H798" s="1">
        <v>44075</v>
      </c>
      <c r="I798" s="1">
        <v>44439</v>
      </c>
      <c r="J798">
        <v>11</v>
      </c>
      <c r="K798" t="s">
        <v>19</v>
      </c>
      <c r="O798" t="s">
        <v>20</v>
      </c>
      <c r="P798" t="s">
        <v>21</v>
      </c>
      <c r="Q798" t="s">
        <v>2497</v>
      </c>
    </row>
    <row r="799" spans="1:17">
      <c r="A799" t="s">
        <v>17</v>
      </c>
      <c r="B799" t="s">
        <v>530</v>
      </c>
      <c r="C799" t="s">
        <v>2276</v>
      </c>
      <c r="D799" t="s">
        <v>2498</v>
      </c>
      <c r="E799" t="s">
        <v>2498</v>
      </c>
      <c r="F799" s="1">
        <v>44075</v>
      </c>
      <c r="G799" s="1">
        <v>44075</v>
      </c>
      <c r="H799" s="1">
        <v>44075</v>
      </c>
      <c r="I799" s="1">
        <v>44439</v>
      </c>
      <c r="J799">
        <v>11</v>
      </c>
      <c r="K799" t="s">
        <v>19</v>
      </c>
      <c r="O799" t="s">
        <v>20</v>
      </c>
      <c r="P799" t="s">
        <v>21</v>
      </c>
      <c r="Q799" t="s">
        <v>2499</v>
      </c>
    </row>
    <row r="800" spans="1:17">
      <c r="A800" t="s">
        <v>17</v>
      </c>
      <c r="B800" t="s">
        <v>531</v>
      </c>
      <c r="C800" t="s">
        <v>2276</v>
      </c>
      <c r="D800" t="s">
        <v>2500</v>
      </c>
      <c r="E800" t="s">
        <v>2500</v>
      </c>
      <c r="F800" s="1">
        <v>44075</v>
      </c>
      <c r="G800" s="1">
        <v>44075</v>
      </c>
      <c r="H800" s="1">
        <v>44075</v>
      </c>
      <c r="I800" s="1">
        <v>44439</v>
      </c>
      <c r="J800">
        <v>11</v>
      </c>
      <c r="K800" t="s">
        <v>19</v>
      </c>
      <c r="O800" t="s">
        <v>20</v>
      </c>
      <c r="P800" t="s">
        <v>21</v>
      </c>
      <c r="Q800" t="s">
        <v>2501</v>
      </c>
    </row>
    <row r="801" spans="1:17">
      <c r="A801" t="s">
        <v>17</v>
      </c>
      <c r="B801" t="s">
        <v>532</v>
      </c>
      <c r="C801" t="s">
        <v>2276</v>
      </c>
      <c r="D801" t="s">
        <v>2502</v>
      </c>
      <c r="E801" t="s">
        <v>2502</v>
      </c>
      <c r="F801" s="1">
        <v>44075</v>
      </c>
      <c r="G801" s="1">
        <v>44075</v>
      </c>
      <c r="H801" s="1">
        <v>44075</v>
      </c>
      <c r="I801" s="1">
        <v>44439</v>
      </c>
      <c r="J801">
        <v>11</v>
      </c>
      <c r="K801" t="s">
        <v>19</v>
      </c>
      <c r="O801" t="s">
        <v>20</v>
      </c>
      <c r="P801" t="s">
        <v>21</v>
      </c>
      <c r="Q801" t="s">
        <v>2503</v>
      </c>
    </row>
    <row r="802" spans="1:17">
      <c r="A802" t="s">
        <v>17</v>
      </c>
      <c r="B802" t="s">
        <v>533</v>
      </c>
      <c r="C802" t="s">
        <v>2276</v>
      </c>
      <c r="D802" t="s">
        <v>2504</v>
      </c>
      <c r="E802" t="s">
        <v>2504</v>
      </c>
      <c r="F802" s="1">
        <v>44075</v>
      </c>
      <c r="G802" s="1">
        <v>44075</v>
      </c>
      <c r="H802" s="1">
        <v>44075</v>
      </c>
      <c r="I802" s="1">
        <v>44439</v>
      </c>
      <c r="J802">
        <v>11</v>
      </c>
      <c r="K802" t="s">
        <v>19</v>
      </c>
      <c r="O802" t="s">
        <v>20</v>
      </c>
      <c r="P802" t="s">
        <v>21</v>
      </c>
      <c r="Q802" t="s">
        <v>2505</v>
      </c>
    </row>
    <row r="803" spans="1:17">
      <c r="A803" t="s">
        <v>17</v>
      </c>
      <c r="B803" t="s">
        <v>534</v>
      </c>
      <c r="C803" t="s">
        <v>2276</v>
      </c>
      <c r="D803" t="s">
        <v>2506</v>
      </c>
      <c r="E803" t="s">
        <v>2506</v>
      </c>
      <c r="F803" s="1">
        <v>44075</v>
      </c>
      <c r="G803" s="1">
        <v>44075</v>
      </c>
      <c r="H803" s="1">
        <v>44075</v>
      </c>
      <c r="I803" s="1">
        <v>44439</v>
      </c>
      <c r="J803">
        <v>11</v>
      </c>
      <c r="K803" t="s">
        <v>19</v>
      </c>
      <c r="O803" t="s">
        <v>20</v>
      </c>
      <c r="P803" t="s">
        <v>21</v>
      </c>
      <c r="Q803" t="s">
        <v>2507</v>
      </c>
    </row>
    <row r="804" spans="1:17">
      <c r="A804" t="s">
        <v>17</v>
      </c>
      <c r="B804" t="s">
        <v>535</v>
      </c>
      <c r="C804" t="s">
        <v>2276</v>
      </c>
      <c r="D804" t="s">
        <v>2508</v>
      </c>
      <c r="E804" t="s">
        <v>2508</v>
      </c>
      <c r="F804" s="1">
        <v>44075</v>
      </c>
      <c r="G804" s="1">
        <v>44075</v>
      </c>
      <c r="H804" s="1">
        <v>44075</v>
      </c>
      <c r="I804" s="1">
        <v>44439</v>
      </c>
      <c r="J804">
        <v>11</v>
      </c>
      <c r="K804" t="s">
        <v>19</v>
      </c>
      <c r="O804" t="s">
        <v>20</v>
      </c>
      <c r="P804" t="s">
        <v>21</v>
      </c>
      <c r="Q804" t="s">
        <v>2509</v>
      </c>
    </row>
    <row r="805" spans="1:17">
      <c r="A805" t="s">
        <v>17</v>
      </c>
      <c r="B805" t="s">
        <v>536</v>
      </c>
      <c r="C805" t="s">
        <v>2276</v>
      </c>
      <c r="D805" t="s">
        <v>2510</v>
      </c>
      <c r="E805" t="s">
        <v>2510</v>
      </c>
      <c r="F805" s="1">
        <v>44075</v>
      </c>
      <c r="G805" s="1">
        <v>44075</v>
      </c>
      <c r="H805" s="1">
        <v>44075</v>
      </c>
      <c r="I805" s="1">
        <v>44439</v>
      </c>
      <c r="J805">
        <v>11</v>
      </c>
      <c r="K805" t="s">
        <v>19</v>
      </c>
      <c r="O805" t="s">
        <v>20</v>
      </c>
      <c r="P805" t="s">
        <v>21</v>
      </c>
      <c r="Q805" t="s">
        <v>2511</v>
      </c>
    </row>
    <row r="806" spans="1:17">
      <c r="A806" t="s">
        <v>17</v>
      </c>
      <c r="B806" t="s">
        <v>537</v>
      </c>
      <c r="C806" t="s">
        <v>2276</v>
      </c>
      <c r="D806" t="s">
        <v>2512</v>
      </c>
      <c r="E806" t="s">
        <v>2512</v>
      </c>
      <c r="F806" s="1">
        <v>44075</v>
      </c>
      <c r="G806" s="1">
        <v>44075</v>
      </c>
      <c r="H806" s="1">
        <v>44075</v>
      </c>
      <c r="I806" s="1">
        <v>44439</v>
      </c>
      <c r="J806">
        <v>11</v>
      </c>
      <c r="K806" t="s">
        <v>19</v>
      </c>
      <c r="O806" t="s">
        <v>20</v>
      </c>
      <c r="P806" t="s">
        <v>21</v>
      </c>
      <c r="Q806" t="s">
        <v>2513</v>
      </c>
    </row>
    <row r="807" spans="1:17">
      <c r="A807" t="s">
        <v>17</v>
      </c>
      <c r="B807" t="s">
        <v>538</v>
      </c>
      <c r="C807" t="s">
        <v>2276</v>
      </c>
      <c r="D807" t="s">
        <v>2514</v>
      </c>
      <c r="E807" t="s">
        <v>2514</v>
      </c>
      <c r="F807" s="1">
        <v>44075</v>
      </c>
      <c r="G807" s="1">
        <v>44075</v>
      </c>
      <c r="H807" s="1">
        <v>44075</v>
      </c>
      <c r="I807" s="1">
        <v>44439</v>
      </c>
      <c r="J807">
        <v>11</v>
      </c>
      <c r="K807" t="s">
        <v>19</v>
      </c>
      <c r="O807" t="s">
        <v>20</v>
      </c>
      <c r="P807" t="s">
        <v>21</v>
      </c>
      <c r="Q807" t="s">
        <v>2515</v>
      </c>
    </row>
    <row r="808" spans="1:17">
      <c r="A808" t="s">
        <v>17</v>
      </c>
      <c r="B808" t="s">
        <v>539</v>
      </c>
      <c r="C808" t="s">
        <v>2276</v>
      </c>
      <c r="D808" t="s">
        <v>2516</v>
      </c>
      <c r="E808" t="s">
        <v>2516</v>
      </c>
      <c r="F808" s="1">
        <v>44075</v>
      </c>
      <c r="G808" s="1">
        <v>44075</v>
      </c>
      <c r="H808" s="1">
        <v>44075</v>
      </c>
      <c r="I808" s="1">
        <v>44439</v>
      </c>
      <c r="J808">
        <v>11</v>
      </c>
      <c r="K808" t="s">
        <v>19</v>
      </c>
      <c r="O808" t="s">
        <v>20</v>
      </c>
      <c r="P808" t="s">
        <v>21</v>
      </c>
      <c r="Q808" t="s">
        <v>2517</v>
      </c>
    </row>
    <row r="809" spans="1:17">
      <c r="A809" t="s">
        <v>17</v>
      </c>
      <c r="B809" t="s">
        <v>540</v>
      </c>
      <c r="C809" t="s">
        <v>2276</v>
      </c>
      <c r="D809" t="s">
        <v>2518</v>
      </c>
      <c r="E809" t="s">
        <v>2518</v>
      </c>
      <c r="F809" s="1">
        <v>44075</v>
      </c>
      <c r="G809" s="1">
        <v>44075</v>
      </c>
      <c r="H809" s="1">
        <v>44075</v>
      </c>
      <c r="I809" s="1">
        <v>44439</v>
      </c>
      <c r="J809">
        <v>11</v>
      </c>
      <c r="K809" t="s">
        <v>19</v>
      </c>
      <c r="O809" t="s">
        <v>20</v>
      </c>
      <c r="P809" t="s">
        <v>21</v>
      </c>
      <c r="Q809" t="s">
        <v>2519</v>
      </c>
    </row>
    <row r="810" spans="1:17">
      <c r="A810" t="s">
        <v>17</v>
      </c>
      <c r="B810" t="s">
        <v>541</v>
      </c>
      <c r="C810" t="s">
        <v>2276</v>
      </c>
      <c r="D810" t="s">
        <v>2520</v>
      </c>
      <c r="E810" t="s">
        <v>2520</v>
      </c>
      <c r="F810" s="1">
        <v>44075</v>
      </c>
      <c r="G810" s="1">
        <v>44075</v>
      </c>
      <c r="H810" s="1">
        <v>44075</v>
      </c>
      <c r="I810" s="1">
        <v>44439</v>
      </c>
      <c r="J810">
        <v>11</v>
      </c>
      <c r="K810" t="s">
        <v>19</v>
      </c>
      <c r="O810" t="s">
        <v>20</v>
      </c>
      <c r="P810" t="s">
        <v>21</v>
      </c>
      <c r="Q810" t="s">
        <v>2521</v>
      </c>
    </row>
    <row r="811" spans="1:17">
      <c r="A811" t="s">
        <v>17</v>
      </c>
      <c r="B811" t="s">
        <v>542</v>
      </c>
      <c r="C811" t="s">
        <v>2276</v>
      </c>
      <c r="D811" t="s">
        <v>2522</v>
      </c>
      <c r="E811" t="s">
        <v>2522</v>
      </c>
      <c r="F811" s="1">
        <v>44075</v>
      </c>
      <c r="G811" s="1">
        <v>44075</v>
      </c>
      <c r="H811" s="1">
        <v>44075</v>
      </c>
      <c r="I811" s="1">
        <v>44439</v>
      </c>
      <c r="J811">
        <v>11</v>
      </c>
      <c r="K811" t="s">
        <v>19</v>
      </c>
      <c r="O811" t="s">
        <v>20</v>
      </c>
      <c r="P811" t="s">
        <v>21</v>
      </c>
      <c r="Q811" t="s">
        <v>2523</v>
      </c>
    </row>
    <row r="812" spans="1:17">
      <c r="A812" t="s">
        <v>17</v>
      </c>
      <c r="B812" t="s">
        <v>543</v>
      </c>
      <c r="C812" t="s">
        <v>2276</v>
      </c>
      <c r="D812" t="s">
        <v>2524</v>
      </c>
      <c r="E812" t="s">
        <v>2524</v>
      </c>
      <c r="F812" s="1">
        <v>44075</v>
      </c>
      <c r="G812" s="1">
        <v>44075</v>
      </c>
      <c r="H812" s="1">
        <v>44075</v>
      </c>
      <c r="I812" s="1">
        <v>44439</v>
      </c>
      <c r="J812">
        <v>11</v>
      </c>
      <c r="K812" t="s">
        <v>19</v>
      </c>
      <c r="O812" t="s">
        <v>20</v>
      </c>
      <c r="P812" t="s">
        <v>21</v>
      </c>
      <c r="Q812" t="s">
        <v>2525</v>
      </c>
    </row>
    <row r="813" spans="1:17">
      <c r="A813" t="s">
        <v>17</v>
      </c>
      <c r="B813" t="s">
        <v>544</v>
      </c>
      <c r="C813" t="s">
        <v>2276</v>
      </c>
      <c r="D813" t="s">
        <v>2526</v>
      </c>
      <c r="E813" t="s">
        <v>2526</v>
      </c>
      <c r="F813" s="1">
        <v>44075</v>
      </c>
      <c r="G813" s="1">
        <v>44075</v>
      </c>
      <c r="H813" s="1">
        <v>44075</v>
      </c>
      <c r="I813" s="1">
        <v>44439</v>
      </c>
      <c r="J813">
        <v>11</v>
      </c>
      <c r="K813" t="s">
        <v>19</v>
      </c>
      <c r="O813" t="s">
        <v>20</v>
      </c>
      <c r="P813" t="s">
        <v>21</v>
      </c>
      <c r="Q813" t="s">
        <v>2527</v>
      </c>
    </row>
    <row r="814" spans="1:17">
      <c r="A814" t="s">
        <v>17</v>
      </c>
      <c r="B814" t="s">
        <v>545</v>
      </c>
      <c r="C814" t="s">
        <v>2276</v>
      </c>
      <c r="D814" t="s">
        <v>2528</v>
      </c>
      <c r="E814" t="s">
        <v>2528</v>
      </c>
      <c r="F814" s="1">
        <v>44075</v>
      </c>
      <c r="G814" s="1">
        <v>44075</v>
      </c>
      <c r="H814" s="1">
        <v>44075</v>
      </c>
      <c r="I814" s="1">
        <v>44439</v>
      </c>
      <c r="J814">
        <v>11</v>
      </c>
      <c r="K814" t="s">
        <v>19</v>
      </c>
      <c r="O814" t="s">
        <v>20</v>
      </c>
      <c r="P814" t="s">
        <v>21</v>
      </c>
      <c r="Q814" t="s">
        <v>2529</v>
      </c>
    </row>
    <row r="815" spans="1:17">
      <c r="A815" t="s">
        <v>17</v>
      </c>
      <c r="B815" t="s">
        <v>546</v>
      </c>
      <c r="C815" t="s">
        <v>2276</v>
      </c>
      <c r="D815" t="s">
        <v>2530</v>
      </c>
      <c r="E815" t="s">
        <v>2530</v>
      </c>
      <c r="F815" s="1">
        <v>44075</v>
      </c>
      <c r="G815" s="1">
        <v>44075</v>
      </c>
      <c r="H815" s="1">
        <v>44075</v>
      </c>
      <c r="I815" s="1">
        <v>44439</v>
      </c>
      <c r="J815">
        <v>11</v>
      </c>
      <c r="K815" t="s">
        <v>19</v>
      </c>
      <c r="O815" t="s">
        <v>20</v>
      </c>
      <c r="P815" t="s">
        <v>21</v>
      </c>
      <c r="Q815" t="s">
        <v>2531</v>
      </c>
    </row>
    <row r="816" spans="1:17">
      <c r="A816" t="s">
        <v>17</v>
      </c>
      <c r="B816" t="s">
        <v>547</v>
      </c>
      <c r="C816" t="s">
        <v>2276</v>
      </c>
      <c r="D816" t="s">
        <v>2532</v>
      </c>
      <c r="E816" t="s">
        <v>2532</v>
      </c>
      <c r="F816" s="1">
        <v>44075</v>
      </c>
      <c r="G816" s="1">
        <v>44075</v>
      </c>
      <c r="H816" s="1">
        <v>44075</v>
      </c>
      <c r="I816" s="1">
        <v>44439</v>
      </c>
      <c r="J816">
        <v>11</v>
      </c>
      <c r="K816" t="s">
        <v>19</v>
      </c>
      <c r="O816" t="s">
        <v>20</v>
      </c>
      <c r="P816" t="s">
        <v>21</v>
      </c>
      <c r="Q816" t="s">
        <v>2533</v>
      </c>
    </row>
    <row r="817" spans="1:17">
      <c r="A817" t="s">
        <v>17</v>
      </c>
      <c r="B817" t="s">
        <v>548</v>
      </c>
      <c r="C817" t="s">
        <v>2276</v>
      </c>
      <c r="D817" t="s">
        <v>2534</v>
      </c>
      <c r="E817" t="s">
        <v>2534</v>
      </c>
      <c r="F817" s="1">
        <v>44075</v>
      </c>
      <c r="G817" s="1">
        <v>44075</v>
      </c>
      <c r="H817" s="1">
        <v>44075</v>
      </c>
      <c r="I817" s="1">
        <v>44439</v>
      </c>
      <c r="J817">
        <v>11</v>
      </c>
      <c r="K817" t="s">
        <v>19</v>
      </c>
      <c r="O817" t="s">
        <v>20</v>
      </c>
      <c r="P817" t="s">
        <v>21</v>
      </c>
      <c r="Q817" t="s">
        <v>2535</v>
      </c>
    </row>
    <row r="818" spans="1:17">
      <c r="A818" t="s">
        <v>17</v>
      </c>
      <c r="B818" t="s">
        <v>549</v>
      </c>
      <c r="C818" t="s">
        <v>2276</v>
      </c>
      <c r="D818" t="s">
        <v>2536</v>
      </c>
      <c r="E818" t="s">
        <v>2536</v>
      </c>
      <c r="F818" s="1">
        <v>44075</v>
      </c>
      <c r="G818" s="1">
        <v>44075</v>
      </c>
      <c r="H818" s="1">
        <v>44075</v>
      </c>
      <c r="I818" s="1">
        <v>44439</v>
      </c>
      <c r="J818">
        <v>11</v>
      </c>
      <c r="K818" t="s">
        <v>19</v>
      </c>
      <c r="O818" t="s">
        <v>20</v>
      </c>
      <c r="P818" t="s">
        <v>21</v>
      </c>
      <c r="Q818" t="s">
        <v>2537</v>
      </c>
    </row>
    <row r="819" spans="1:17">
      <c r="A819" t="s">
        <v>17</v>
      </c>
      <c r="B819" t="s">
        <v>554</v>
      </c>
      <c r="C819" t="s">
        <v>2538</v>
      </c>
      <c r="D819" t="s">
        <v>2539</v>
      </c>
      <c r="E819" t="s">
        <v>2539</v>
      </c>
      <c r="F819" s="1">
        <v>44075</v>
      </c>
      <c r="G819" s="1">
        <v>44075</v>
      </c>
      <c r="H819" s="1">
        <v>44075</v>
      </c>
      <c r="I819" s="1">
        <v>44439</v>
      </c>
      <c r="J819">
        <v>11</v>
      </c>
      <c r="K819" t="s">
        <v>19</v>
      </c>
      <c r="O819" t="s">
        <v>20</v>
      </c>
      <c r="P819" t="s">
        <v>21</v>
      </c>
      <c r="Q819" t="s">
        <v>2540</v>
      </c>
    </row>
    <row r="820" spans="1:17">
      <c r="A820" t="s">
        <v>17</v>
      </c>
      <c r="B820" t="s">
        <v>555</v>
      </c>
      <c r="C820" t="s">
        <v>2538</v>
      </c>
      <c r="D820" t="s">
        <v>2541</v>
      </c>
      <c r="E820" t="s">
        <v>2541</v>
      </c>
      <c r="F820" s="1">
        <v>44075</v>
      </c>
      <c r="G820" s="1">
        <v>44075</v>
      </c>
      <c r="H820" s="1">
        <v>44075</v>
      </c>
      <c r="I820" s="1">
        <v>44439</v>
      </c>
      <c r="J820">
        <v>11</v>
      </c>
      <c r="K820" t="s">
        <v>19</v>
      </c>
      <c r="O820" t="s">
        <v>20</v>
      </c>
      <c r="P820" t="s">
        <v>21</v>
      </c>
      <c r="Q820" t="s">
        <v>2542</v>
      </c>
    </row>
    <row r="821" spans="1:17">
      <c r="A821" t="s">
        <v>17</v>
      </c>
      <c r="B821" t="s">
        <v>556</v>
      </c>
      <c r="C821" t="s">
        <v>2538</v>
      </c>
      <c r="D821" t="s">
        <v>2543</v>
      </c>
      <c r="E821" t="s">
        <v>2543</v>
      </c>
      <c r="F821" s="1">
        <v>44075</v>
      </c>
      <c r="G821" s="1">
        <v>44075</v>
      </c>
      <c r="H821" s="1">
        <v>44075</v>
      </c>
      <c r="I821" s="1">
        <v>44439</v>
      </c>
      <c r="J821">
        <v>11</v>
      </c>
      <c r="K821" t="s">
        <v>19</v>
      </c>
      <c r="O821" t="s">
        <v>20</v>
      </c>
      <c r="P821" t="s">
        <v>21</v>
      </c>
      <c r="Q821" t="s">
        <v>2544</v>
      </c>
    </row>
    <row r="822" spans="1:17">
      <c r="A822" t="s">
        <v>17</v>
      </c>
      <c r="B822" t="s">
        <v>557</v>
      </c>
      <c r="C822" t="s">
        <v>2538</v>
      </c>
      <c r="D822" t="s">
        <v>2545</v>
      </c>
      <c r="E822" t="s">
        <v>2545</v>
      </c>
      <c r="F822" s="1">
        <v>44075</v>
      </c>
      <c r="G822" s="1">
        <v>44075</v>
      </c>
      <c r="H822" s="1">
        <v>44075</v>
      </c>
      <c r="I822" s="1">
        <v>44439</v>
      </c>
      <c r="J822">
        <v>11</v>
      </c>
      <c r="K822" t="s">
        <v>19</v>
      </c>
      <c r="O822" t="s">
        <v>20</v>
      </c>
      <c r="P822" t="s">
        <v>21</v>
      </c>
      <c r="Q822" t="s">
        <v>2546</v>
      </c>
    </row>
    <row r="823" spans="1:17">
      <c r="A823" t="s">
        <v>17</v>
      </c>
      <c r="B823" t="s">
        <v>550</v>
      </c>
      <c r="C823" t="s">
        <v>2538</v>
      </c>
      <c r="D823" t="s">
        <v>2547</v>
      </c>
      <c r="E823" t="s">
        <v>2547</v>
      </c>
      <c r="F823" s="1">
        <v>44075</v>
      </c>
      <c r="G823" s="1">
        <v>44075</v>
      </c>
      <c r="H823" s="1">
        <v>44075</v>
      </c>
      <c r="I823" s="1">
        <v>44439</v>
      </c>
      <c r="J823">
        <v>11</v>
      </c>
      <c r="K823" t="s">
        <v>19</v>
      </c>
      <c r="O823" t="s">
        <v>20</v>
      </c>
      <c r="P823" t="s">
        <v>21</v>
      </c>
      <c r="Q823" t="s">
        <v>2548</v>
      </c>
    </row>
    <row r="824" spans="1:17">
      <c r="A824" t="s">
        <v>17</v>
      </c>
      <c r="B824" t="s">
        <v>551</v>
      </c>
      <c r="C824" t="s">
        <v>2538</v>
      </c>
      <c r="D824" t="s">
        <v>2549</v>
      </c>
      <c r="E824" t="s">
        <v>2549</v>
      </c>
      <c r="F824" s="1">
        <v>44075</v>
      </c>
      <c r="G824" s="1">
        <v>44075</v>
      </c>
      <c r="H824" s="1">
        <v>44075</v>
      </c>
      <c r="I824" s="1">
        <v>44439</v>
      </c>
      <c r="J824">
        <v>11</v>
      </c>
      <c r="K824" t="s">
        <v>19</v>
      </c>
      <c r="O824" t="s">
        <v>20</v>
      </c>
      <c r="P824" t="s">
        <v>21</v>
      </c>
      <c r="Q824" t="s">
        <v>2550</v>
      </c>
    </row>
    <row r="825" spans="1:17">
      <c r="A825" t="s">
        <v>17</v>
      </c>
      <c r="B825" t="s">
        <v>552</v>
      </c>
      <c r="C825" t="s">
        <v>2538</v>
      </c>
      <c r="D825" t="s">
        <v>2551</v>
      </c>
      <c r="E825" t="s">
        <v>2551</v>
      </c>
      <c r="F825" s="1">
        <v>44075</v>
      </c>
      <c r="G825" s="1">
        <v>44075</v>
      </c>
      <c r="H825" s="1">
        <v>44075</v>
      </c>
      <c r="I825" s="1">
        <v>44439</v>
      </c>
      <c r="J825">
        <v>11</v>
      </c>
      <c r="K825" t="s">
        <v>19</v>
      </c>
      <c r="O825" t="s">
        <v>20</v>
      </c>
      <c r="P825" t="s">
        <v>21</v>
      </c>
      <c r="Q825" t="s">
        <v>2552</v>
      </c>
    </row>
    <row r="826" spans="1:17">
      <c r="A826" t="s">
        <v>17</v>
      </c>
      <c r="B826" t="s">
        <v>553</v>
      </c>
      <c r="C826" t="s">
        <v>2538</v>
      </c>
      <c r="D826" t="s">
        <v>2553</v>
      </c>
      <c r="E826" t="s">
        <v>2553</v>
      </c>
      <c r="F826" s="1">
        <v>44075</v>
      </c>
      <c r="G826" s="1">
        <v>44075</v>
      </c>
      <c r="H826" s="1">
        <v>44075</v>
      </c>
      <c r="I826" s="1">
        <v>44439</v>
      </c>
      <c r="J826">
        <v>11</v>
      </c>
      <c r="K826" t="s">
        <v>19</v>
      </c>
      <c r="O826" t="s">
        <v>20</v>
      </c>
      <c r="P826" t="s">
        <v>21</v>
      </c>
      <c r="Q826" t="s">
        <v>2554</v>
      </c>
    </row>
    <row r="827" spans="1:17">
      <c r="A827" t="s">
        <v>17</v>
      </c>
      <c r="B827" t="s">
        <v>558</v>
      </c>
      <c r="C827" t="s">
        <v>2538</v>
      </c>
      <c r="D827" t="s">
        <v>2555</v>
      </c>
      <c r="E827" t="s">
        <v>2555</v>
      </c>
      <c r="F827" s="1">
        <v>44075</v>
      </c>
      <c r="G827" s="1">
        <v>44075</v>
      </c>
      <c r="H827" s="1">
        <v>44075</v>
      </c>
      <c r="I827" s="1">
        <v>44439</v>
      </c>
      <c r="J827">
        <v>11</v>
      </c>
      <c r="K827" t="s">
        <v>19</v>
      </c>
      <c r="O827" t="s">
        <v>20</v>
      </c>
      <c r="P827" t="s">
        <v>21</v>
      </c>
      <c r="Q827" t="s">
        <v>2556</v>
      </c>
    </row>
    <row r="828" spans="1:17">
      <c r="A828" t="s">
        <v>17</v>
      </c>
      <c r="B828" t="s">
        <v>559</v>
      </c>
      <c r="C828" t="s">
        <v>2538</v>
      </c>
      <c r="D828" t="s">
        <v>2557</v>
      </c>
      <c r="E828" t="s">
        <v>2557</v>
      </c>
      <c r="F828" s="1">
        <v>44075</v>
      </c>
      <c r="G828" s="1">
        <v>44075</v>
      </c>
      <c r="H828" s="1">
        <v>44075</v>
      </c>
      <c r="I828" s="1">
        <v>44439</v>
      </c>
      <c r="J828">
        <v>11</v>
      </c>
      <c r="K828" t="s">
        <v>19</v>
      </c>
      <c r="O828" t="s">
        <v>20</v>
      </c>
      <c r="P828" t="s">
        <v>21</v>
      </c>
      <c r="Q828" t="s">
        <v>2558</v>
      </c>
    </row>
    <row r="829" spans="1:17">
      <c r="A829" t="s">
        <v>17</v>
      </c>
      <c r="B829" t="s">
        <v>560</v>
      </c>
      <c r="C829" t="s">
        <v>2538</v>
      </c>
      <c r="D829" t="s">
        <v>2559</v>
      </c>
      <c r="E829" t="s">
        <v>2559</v>
      </c>
      <c r="F829" s="1">
        <v>44075</v>
      </c>
      <c r="G829" s="1">
        <v>44075</v>
      </c>
      <c r="H829" s="1">
        <v>44075</v>
      </c>
      <c r="I829" s="1">
        <v>44439</v>
      </c>
      <c r="J829">
        <v>11</v>
      </c>
      <c r="K829" t="s">
        <v>19</v>
      </c>
      <c r="O829" t="s">
        <v>20</v>
      </c>
      <c r="P829" t="s">
        <v>21</v>
      </c>
      <c r="Q829" t="s">
        <v>2560</v>
      </c>
    </row>
    <row r="830" spans="1:17">
      <c r="A830" t="s">
        <v>17</v>
      </c>
      <c r="B830" t="s">
        <v>561</v>
      </c>
      <c r="C830" t="s">
        <v>2538</v>
      </c>
      <c r="D830" t="s">
        <v>2561</v>
      </c>
      <c r="E830" t="s">
        <v>2561</v>
      </c>
      <c r="F830" s="1">
        <v>44075</v>
      </c>
      <c r="G830" s="1">
        <v>44075</v>
      </c>
      <c r="H830" s="1">
        <v>44075</v>
      </c>
      <c r="I830" s="1">
        <v>44439</v>
      </c>
      <c r="J830">
        <v>11</v>
      </c>
      <c r="K830" t="s">
        <v>19</v>
      </c>
      <c r="O830" t="s">
        <v>20</v>
      </c>
      <c r="P830" t="s">
        <v>21</v>
      </c>
      <c r="Q830" t="s">
        <v>2562</v>
      </c>
    </row>
    <row r="831" spans="1:17">
      <c r="A831" t="s">
        <v>17</v>
      </c>
      <c r="B831" t="s">
        <v>562</v>
      </c>
      <c r="C831" t="s">
        <v>2538</v>
      </c>
      <c r="D831" t="s">
        <v>2563</v>
      </c>
      <c r="E831" t="s">
        <v>2563</v>
      </c>
      <c r="F831" s="1">
        <v>44075</v>
      </c>
      <c r="G831" s="1">
        <v>44075</v>
      </c>
      <c r="H831" s="1">
        <v>44075</v>
      </c>
      <c r="I831" s="1">
        <v>44439</v>
      </c>
      <c r="J831">
        <v>11</v>
      </c>
      <c r="K831" t="s">
        <v>19</v>
      </c>
      <c r="O831" t="s">
        <v>20</v>
      </c>
      <c r="P831" t="s">
        <v>21</v>
      </c>
      <c r="Q831" t="s">
        <v>2564</v>
      </c>
    </row>
    <row r="832" spans="1:17">
      <c r="A832" t="s">
        <v>17</v>
      </c>
      <c r="B832" t="s">
        <v>563</v>
      </c>
      <c r="C832" t="s">
        <v>2538</v>
      </c>
      <c r="D832" t="s">
        <v>2565</v>
      </c>
      <c r="E832" t="s">
        <v>2565</v>
      </c>
      <c r="F832" s="1">
        <v>44075</v>
      </c>
      <c r="G832" s="1">
        <v>44075</v>
      </c>
      <c r="H832" s="1">
        <v>44075</v>
      </c>
      <c r="I832" s="1">
        <v>44439</v>
      </c>
      <c r="J832">
        <v>11</v>
      </c>
      <c r="K832" t="s">
        <v>19</v>
      </c>
      <c r="O832" t="s">
        <v>20</v>
      </c>
      <c r="P832" t="s">
        <v>21</v>
      </c>
      <c r="Q832" t="s">
        <v>2566</v>
      </c>
    </row>
    <row r="833" spans="1:17">
      <c r="A833" t="s">
        <v>17</v>
      </c>
      <c r="B833" t="s">
        <v>564</v>
      </c>
      <c r="C833" t="s">
        <v>2538</v>
      </c>
      <c r="D833" t="s">
        <v>2567</v>
      </c>
      <c r="E833" t="s">
        <v>2567</v>
      </c>
      <c r="F833" s="1">
        <v>44075</v>
      </c>
      <c r="G833" s="1">
        <v>44075</v>
      </c>
      <c r="H833" s="1">
        <v>44075</v>
      </c>
      <c r="I833" s="1">
        <v>44439</v>
      </c>
      <c r="J833">
        <v>11</v>
      </c>
      <c r="K833" t="s">
        <v>19</v>
      </c>
      <c r="O833" t="s">
        <v>20</v>
      </c>
      <c r="P833" t="s">
        <v>21</v>
      </c>
      <c r="Q833" t="s">
        <v>2568</v>
      </c>
    </row>
    <row r="834" spans="1:17">
      <c r="A834" t="s">
        <v>17</v>
      </c>
      <c r="B834" t="s">
        <v>565</v>
      </c>
      <c r="C834" t="s">
        <v>2538</v>
      </c>
      <c r="D834" t="s">
        <v>2569</v>
      </c>
      <c r="E834" t="s">
        <v>2569</v>
      </c>
      <c r="F834" s="1">
        <v>44075</v>
      </c>
      <c r="G834" s="1">
        <v>44075</v>
      </c>
      <c r="H834" s="1">
        <v>44075</v>
      </c>
      <c r="I834" s="1">
        <v>44439</v>
      </c>
      <c r="J834">
        <v>11</v>
      </c>
      <c r="K834" t="s">
        <v>19</v>
      </c>
      <c r="O834" t="s">
        <v>20</v>
      </c>
      <c r="P834" t="s">
        <v>21</v>
      </c>
      <c r="Q834" t="s">
        <v>2570</v>
      </c>
    </row>
    <row r="835" spans="1:17">
      <c r="A835" t="s">
        <v>17</v>
      </c>
      <c r="B835" t="s">
        <v>566</v>
      </c>
      <c r="C835" t="s">
        <v>2538</v>
      </c>
      <c r="D835" t="s">
        <v>2571</v>
      </c>
      <c r="E835" t="s">
        <v>2571</v>
      </c>
      <c r="F835" s="1">
        <v>44075</v>
      </c>
      <c r="G835" s="1">
        <v>44075</v>
      </c>
      <c r="H835" s="1">
        <v>44075</v>
      </c>
      <c r="I835" s="1">
        <v>44439</v>
      </c>
      <c r="J835">
        <v>11</v>
      </c>
      <c r="K835" t="s">
        <v>19</v>
      </c>
      <c r="O835" t="s">
        <v>20</v>
      </c>
      <c r="P835" t="s">
        <v>21</v>
      </c>
      <c r="Q835" t="s">
        <v>2572</v>
      </c>
    </row>
    <row r="836" spans="1:17">
      <c r="A836" t="s">
        <v>17</v>
      </c>
      <c r="B836" t="s">
        <v>567</v>
      </c>
      <c r="C836" t="s">
        <v>2538</v>
      </c>
      <c r="D836" t="s">
        <v>2573</v>
      </c>
      <c r="E836" t="s">
        <v>2573</v>
      </c>
      <c r="F836" s="1">
        <v>44075</v>
      </c>
      <c r="G836" s="1">
        <v>44075</v>
      </c>
      <c r="H836" s="1">
        <v>44075</v>
      </c>
      <c r="I836" s="1">
        <v>44439</v>
      </c>
      <c r="J836">
        <v>11</v>
      </c>
      <c r="K836" t="s">
        <v>19</v>
      </c>
      <c r="O836" t="s">
        <v>20</v>
      </c>
      <c r="P836" t="s">
        <v>21</v>
      </c>
      <c r="Q836" t="s">
        <v>2574</v>
      </c>
    </row>
    <row r="837" spans="1:17">
      <c r="A837" t="s">
        <v>17</v>
      </c>
      <c r="B837" t="s">
        <v>568</v>
      </c>
      <c r="C837" t="s">
        <v>2538</v>
      </c>
      <c r="D837" t="s">
        <v>2575</v>
      </c>
      <c r="E837" t="s">
        <v>2575</v>
      </c>
      <c r="F837" s="1">
        <v>44075</v>
      </c>
      <c r="G837" s="1">
        <v>44075</v>
      </c>
      <c r="H837" s="1">
        <v>44075</v>
      </c>
      <c r="I837" s="1">
        <v>44439</v>
      </c>
      <c r="J837">
        <v>11</v>
      </c>
      <c r="K837" t="s">
        <v>19</v>
      </c>
      <c r="O837" t="s">
        <v>20</v>
      </c>
      <c r="P837" t="s">
        <v>21</v>
      </c>
      <c r="Q837" t="s">
        <v>2576</v>
      </c>
    </row>
    <row r="838" spans="1:17">
      <c r="A838" t="s">
        <v>17</v>
      </c>
      <c r="B838" t="s">
        <v>569</v>
      </c>
      <c r="C838" t="s">
        <v>2538</v>
      </c>
      <c r="D838" t="s">
        <v>2577</v>
      </c>
      <c r="E838" t="s">
        <v>2577</v>
      </c>
      <c r="F838" s="1">
        <v>44075</v>
      </c>
      <c r="G838" s="1">
        <v>44075</v>
      </c>
      <c r="H838" s="1">
        <v>44075</v>
      </c>
      <c r="I838" s="1">
        <v>44439</v>
      </c>
      <c r="J838">
        <v>11</v>
      </c>
      <c r="K838" t="s">
        <v>19</v>
      </c>
      <c r="O838" t="s">
        <v>20</v>
      </c>
      <c r="P838" t="s">
        <v>21</v>
      </c>
      <c r="Q838" t="s">
        <v>2578</v>
      </c>
    </row>
    <row r="839" spans="1:17">
      <c r="A839" t="s">
        <v>17</v>
      </c>
      <c r="B839" t="s">
        <v>570</v>
      </c>
      <c r="C839" t="s">
        <v>2538</v>
      </c>
      <c r="D839" t="s">
        <v>2579</v>
      </c>
      <c r="E839" t="s">
        <v>2579</v>
      </c>
      <c r="F839" s="1">
        <v>44075</v>
      </c>
      <c r="G839" s="1">
        <v>44075</v>
      </c>
      <c r="H839" s="1">
        <v>44075</v>
      </c>
      <c r="I839" s="1">
        <v>44439</v>
      </c>
      <c r="J839">
        <v>11</v>
      </c>
      <c r="K839" t="s">
        <v>19</v>
      </c>
      <c r="O839" t="s">
        <v>20</v>
      </c>
      <c r="P839" t="s">
        <v>21</v>
      </c>
      <c r="Q839" t="s">
        <v>2580</v>
      </c>
    </row>
    <row r="840" spans="1:17">
      <c r="A840" t="s">
        <v>17</v>
      </c>
      <c r="B840" t="s">
        <v>571</v>
      </c>
      <c r="C840" t="s">
        <v>2538</v>
      </c>
      <c r="D840" t="s">
        <v>2581</v>
      </c>
      <c r="E840" t="s">
        <v>2581</v>
      </c>
      <c r="F840" s="1">
        <v>44075</v>
      </c>
      <c r="G840" s="1">
        <v>44075</v>
      </c>
      <c r="H840" s="1">
        <v>44075</v>
      </c>
      <c r="I840" s="1">
        <v>44439</v>
      </c>
      <c r="J840">
        <v>11</v>
      </c>
      <c r="K840" t="s">
        <v>19</v>
      </c>
      <c r="O840" t="s">
        <v>20</v>
      </c>
      <c r="P840" t="s">
        <v>21</v>
      </c>
      <c r="Q840" t="s">
        <v>2582</v>
      </c>
    </row>
    <row r="841" spans="1:17">
      <c r="A841" t="s">
        <v>17</v>
      </c>
      <c r="B841" t="s">
        <v>572</v>
      </c>
      <c r="C841" t="s">
        <v>2538</v>
      </c>
      <c r="D841" t="s">
        <v>2583</v>
      </c>
      <c r="E841" t="s">
        <v>2583</v>
      </c>
      <c r="F841" s="1">
        <v>44075</v>
      </c>
      <c r="G841" s="1">
        <v>44075</v>
      </c>
      <c r="H841" s="1">
        <v>44075</v>
      </c>
      <c r="I841" s="1">
        <v>44439</v>
      </c>
      <c r="J841">
        <v>11</v>
      </c>
      <c r="K841" t="s">
        <v>19</v>
      </c>
      <c r="O841" t="s">
        <v>20</v>
      </c>
      <c r="P841" t="s">
        <v>21</v>
      </c>
      <c r="Q841" t="s">
        <v>2584</v>
      </c>
    </row>
    <row r="842" spans="1:17">
      <c r="A842" t="s">
        <v>17</v>
      </c>
      <c r="B842" t="s">
        <v>573</v>
      </c>
      <c r="C842" t="s">
        <v>2538</v>
      </c>
      <c r="D842" t="s">
        <v>2585</v>
      </c>
      <c r="E842" t="s">
        <v>2585</v>
      </c>
      <c r="F842" s="1">
        <v>44075</v>
      </c>
      <c r="G842" s="1">
        <v>44075</v>
      </c>
      <c r="H842" s="1">
        <v>44075</v>
      </c>
      <c r="I842" s="1">
        <v>44439</v>
      </c>
      <c r="J842">
        <v>11</v>
      </c>
      <c r="K842" t="s">
        <v>19</v>
      </c>
      <c r="O842" t="s">
        <v>20</v>
      </c>
      <c r="P842" t="s">
        <v>21</v>
      </c>
      <c r="Q842" t="s">
        <v>2586</v>
      </c>
    </row>
    <row r="843" spans="1:17">
      <c r="A843" t="s">
        <v>17</v>
      </c>
      <c r="B843" t="s">
        <v>574</v>
      </c>
      <c r="C843" t="s">
        <v>2538</v>
      </c>
      <c r="D843" t="s">
        <v>2587</v>
      </c>
      <c r="E843" t="s">
        <v>2587</v>
      </c>
      <c r="F843" s="1">
        <v>44075</v>
      </c>
      <c r="G843" s="1">
        <v>44075</v>
      </c>
      <c r="H843" s="1">
        <v>44075</v>
      </c>
      <c r="I843" s="1">
        <v>44439</v>
      </c>
      <c r="J843">
        <v>11</v>
      </c>
      <c r="K843" t="s">
        <v>19</v>
      </c>
      <c r="O843" t="s">
        <v>20</v>
      </c>
      <c r="P843" t="s">
        <v>21</v>
      </c>
      <c r="Q843" t="s">
        <v>2588</v>
      </c>
    </row>
    <row r="844" spans="1:17">
      <c r="A844" t="s">
        <v>17</v>
      </c>
      <c r="B844" t="s">
        <v>575</v>
      </c>
      <c r="C844" t="s">
        <v>2538</v>
      </c>
      <c r="D844" t="s">
        <v>2589</v>
      </c>
      <c r="E844" t="s">
        <v>2589</v>
      </c>
      <c r="F844" s="1">
        <v>44075</v>
      </c>
      <c r="G844" s="1">
        <v>44075</v>
      </c>
      <c r="H844" s="1">
        <v>44075</v>
      </c>
      <c r="I844" s="1">
        <v>44439</v>
      </c>
      <c r="J844">
        <v>11</v>
      </c>
      <c r="K844" t="s">
        <v>19</v>
      </c>
      <c r="O844" t="s">
        <v>20</v>
      </c>
      <c r="P844" t="s">
        <v>21</v>
      </c>
      <c r="Q844" t="s">
        <v>2590</v>
      </c>
    </row>
    <row r="845" spans="1:17">
      <c r="A845" t="s">
        <v>17</v>
      </c>
      <c r="B845" t="s">
        <v>576</v>
      </c>
      <c r="C845" t="s">
        <v>2538</v>
      </c>
      <c r="D845" t="s">
        <v>2591</v>
      </c>
      <c r="E845" t="s">
        <v>2591</v>
      </c>
      <c r="F845" s="1">
        <v>44075</v>
      </c>
      <c r="G845" s="1">
        <v>44075</v>
      </c>
      <c r="H845" s="1">
        <v>44075</v>
      </c>
      <c r="I845" s="1">
        <v>44439</v>
      </c>
      <c r="J845">
        <v>11</v>
      </c>
      <c r="K845" t="s">
        <v>19</v>
      </c>
      <c r="O845" t="s">
        <v>20</v>
      </c>
      <c r="P845" t="s">
        <v>21</v>
      </c>
      <c r="Q845" t="s">
        <v>2592</v>
      </c>
    </row>
    <row r="846" spans="1:17">
      <c r="A846" t="s">
        <v>17</v>
      </c>
      <c r="B846" t="s">
        <v>577</v>
      </c>
      <c r="C846" t="s">
        <v>2538</v>
      </c>
      <c r="D846" t="s">
        <v>2593</v>
      </c>
      <c r="E846" t="s">
        <v>2593</v>
      </c>
      <c r="F846" s="1">
        <v>44075</v>
      </c>
      <c r="G846" s="1">
        <v>44075</v>
      </c>
      <c r="H846" s="1">
        <v>44075</v>
      </c>
      <c r="I846" s="1">
        <v>44439</v>
      </c>
      <c r="J846">
        <v>11</v>
      </c>
      <c r="K846" t="s">
        <v>19</v>
      </c>
      <c r="O846" t="s">
        <v>20</v>
      </c>
      <c r="P846" t="s">
        <v>21</v>
      </c>
      <c r="Q846" t="s">
        <v>2594</v>
      </c>
    </row>
    <row r="847" spans="1:17">
      <c r="A847" t="s">
        <v>17</v>
      </c>
      <c r="B847" t="s">
        <v>578</v>
      </c>
      <c r="C847" t="s">
        <v>2538</v>
      </c>
      <c r="D847" t="s">
        <v>2595</v>
      </c>
      <c r="E847" t="s">
        <v>2595</v>
      </c>
      <c r="F847" s="1">
        <v>44075</v>
      </c>
      <c r="G847" s="1">
        <v>44075</v>
      </c>
      <c r="H847" s="1">
        <v>44075</v>
      </c>
      <c r="I847" s="1">
        <v>44439</v>
      </c>
      <c r="J847">
        <v>11</v>
      </c>
      <c r="K847" t="s">
        <v>19</v>
      </c>
      <c r="O847" t="s">
        <v>20</v>
      </c>
      <c r="P847" t="s">
        <v>21</v>
      </c>
      <c r="Q847" t="s">
        <v>2596</v>
      </c>
    </row>
    <row r="848" spans="1:17">
      <c r="A848" t="s">
        <v>17</v>
      </c>
      <c r="B848" t="s">
        <v>579</v>
      </c>
      <c r="C848" t="s">
        <v>2538</v>
      </c>
      <c r="D848" t="s">
        <v>2597</v>
      </c>
      <c r="E848" t="s">
        <v>2597</v>
      </c>
      <c r="F848" s="1">
        <v>44075</v>
      </c>
      <c r="G848" s="1">
        <v>44075</v>
      </c>
      <c r="H848" s="1">
        <v>44075</v>
      </c>
      <c r="I848" s="1">
        <v>44439</v>
      </c>
      <c r="J848">
        <v>11</v>
      </c>
      <c r="K848" t="s">
        <v>19</v>
      </c>
      <c r="O848" t="s">
        <v>20</v>
      </c>
      <c r="P848" t="s">
        <v>21</v>
      </c>
      <c r="Q848" t="s">
        <v>2598</v>
      </c>
    </row>
    <row r="849" spans="1:17">
      <c r="A849" t="s">
        <v>17</v>
      </c>
      <c r="B849" t="s">
        <v>580</v>
      </c>
      <c r="C849" t="s">
        <v>2538</v>
      </c>
      <c r="D849" t="s">
        <v>2599</v>
      </c>
      <c r="E849" t="s">
        <v>2599</v>
      </c>
      <c r="F849" s="1">
        <v>44075</v>
      </c>
      <c r="G849" s="1">
        <v>44075</v>
      </c>
      <c r="H849" s="1">
        <v>44075</v>
      </c>
      <c r="I849" s="1">
        <v>44439</v>
      </c>
      <c r="J849">
        <v>11</v>
      </c>
      <c r="K849" t="s">
        <v>19</v>
      </c>
      <c r="O849" t="s">
        <v>20</v>
      </c>
      <c r="P849" t="s">
        <v>21</v>
      </c>
      <c r="Q849" t="s">
        <v>2600</v>
      </c>
    </row>
    <row r="850" spans="1:17">
      <c r="A850" t="s">
        <v>17</v>
      </c>
      <c r="B850" t="s">
        <v>581</v>
      </c>
      <c r="C850" t="s">
        <v>2538</v>
      </c>
      <c r="D850" t="s">
        <v>2601</v>
      </c>
      <c r="E850" t="s">
        <v>2601</v>
      </c>
      <c r="F850" s="1">
        <v>44075</v>
      </c>
      <c r="G850" s="1">
        <v>44075</v>
      </c>
      <c r="H850" s="1">
        <v>44075</v>
      </c>
      <c r="I850" s="1">
        <v>44439</v>
      </c>
      <c r="J850">
        <v>11</v>
      </c>
      <c r="K850" t="s">
        <v>19</v>
      </c>
      <c r="O850" t="s">
        <v>20</v>
      </c>
      <c r="P850" t="s">
        <v>21</v>
      </c>
      <c r="Q850" t="s">
        <v>2602</v>
      </c>
    </row>
    <row r="851" spans="1:17">
      <c r="A851" t="s">
        <v>17</v>
      </c>
      <c r="B851" t="s">
        <v>582</v>
      </c>
      <c r="C851" t="s">
        <v>2538</v>
      </c>
      <c r="D851" t="s">
        <v>2603</v>
      </c>
      <c r="E851" t="s">
        <v>2603</v>
      </c>
      <c r="F851" s="1">
        <v>44075</v>
      </c>
      <c r="G851" s="1">
        <v>44075</v>
      </c>
      <c r="H851" s="1">
        <v>44075</v>
      </c>
      <c r="I851" s="1">
        <v>44439</v>
      </c>
      <c r="J851">
        <v>11</v>
      </c>
      <c r="K851" t="s">
        <v>19</v>
      </c>
      <c r="O851" t="s">
        <v>20</v>
      </c>
      <c r="P851" t="s">
        <v>21</v>
      </c>
      <c r="Q851" t="s">
        <v>2604</v>
      </c>
    </row>
    <row r="852" spans="1:17">
      <c r="A852" t="s">
        <v>17</v>
      </c>
      <c r="B852" t="s">
        <v>583</v>
      </c>
      <c r="C852" t="s">
        <v>2538</v>
      </c>
      <c r="D852" t="s">
        <v>2605</v>
      </c>
      <c r="E852" t="s">
        <v>2605</v>
      </c>
      <c r="F852" s="1">
        <v>44075</v>
      </c>
      <c r="G852" s="1">
        <v>44075</v>
      </c>
      <c r="H852" s="1">
        <v>44075</v>
      </c>
      <c r="I852" s="1">
        <v>44439</v>
      </c>
      <c r="J852">
        <v>11</v>
      </c>
      <c r="K852" t="s">
        <v>19</v>
      </c>
      <c r="O852" t="s">
        <v>20</v>
      </c>
      <c r="P852" t="s">
        <v>21</v>
      </c>
      <c r="Q852" t="s">
        <v>2606</v>
      </c>
    </row>
    <row r="853" spans="1:17">
      <c r="A853" t="s">
        <v>17</v>
      </c>
      <c r="B853" t="s">
        <v>584</v>
      </c>
      <c r="C853" t="s">
        <v>2538</v>
      </c>
      <c r="D853" t="s">
        <v>2607</v>
      </c>
      <c r="E853" t="s">
        <v>2607</v>
      </c>
      <c r="F853" s="1">
        <v>44075</v>
      </c>
      <c r="G853" s="1">
        <v>44075</v>
      </c>
      <c r="H853" s="1">
        <v>44075</v>
      </c>
      <c r="I853" s="1">
        <v>44439</v>
      </c>
      <c r="J853">
        <v>11</v>
      </c>
      <c r="K853" t="s">
        <v>19</v>
      </c>
      <c r="O853" t="s">
        <v>20</v>
      </c>
      <c r="P853" t="s">
        <v>21</v>
      </c>
      <c r="Q853" t="s">
        <v>2608</v>
      </c>
    </row>
    <row r="854" spans="1:17">
      <c r="A854" t="s">
        <v>17</v>
      </c>
      <c r="B854" t="s">
        <v>585</v>
      </c>
      <c r="C854" t="s">
        <v>2538</v>
      </c>
      <c r="D854" t="s">
        <v>2609</v>
      </c>
      <c r="E854" t="s">
        <v>2609</v>
      </c>
      <c r="F854" s="1">
        <v>44075</v>
      </c>
      <c r="G854" s="1">
        <v>44075</v>
      </c>
      <c r="H854" s="1">
        <v>44075</v>
      </c>
      <c r="I854" s="1">
        <v>44439</v>
      </c>
      <c r="J854">
        <v>11</v>
      </c>
      <c r="K854" t="s">
        <v>19</v>
      </c>
      <c r="O854" t="s">
        <v>20</v>
      </c>
      <c r="P854" t="s">
        <v>21</v>
      </c>
      <c r="Q854" t="s">
        <v>2610</v>
      </c>
    </row>
    <row r="855" spans="1:17">
      <c r="A855" t="s">
        <v>17</v>
      </c>
      <c r="B855" t="s">
        <v>586</v>
      </c>
      <c r="C855" t="s">
        <v>2538</v>
      </c>
      <c r="D855" t="s">
        <v>2611</v>
      </c>
      <c r="E855" t="s">
        <v>2611</v>
      </c>
      <c r="F855" s="1">
        <v>44075</v>
      </c>
      <c r="G855" s="1">
        <v>44075</v>
      </c>
      <c r="H855" s="1">
        <v>44075</v>
      </c>
      <c r="I855" s="1">
        <v>44439</v>
      </c>
      <c r="J855">
        <v>11</v>
      </c>
      <c r="K855" t="s">
        <v>19</v>
      </c>
      <c r="O855" t="s">
        <v>20</v>
      </c>
      <c r="P855" t="s">
        <v>21</v>
      </c>
      <c r="Q855" t="s">
        <v>2612</v>
      </c>
    </row>
    <row r="856" spans="1:17">
      <c r="A856" t="s">
        <v>17</v>
      </c>
      <c r="B856" t="s">
        <v>587</v>
      </c>
      <c r="C856" t="s">
        <v>2538</v>
      </c>
      <c r="D856" t="s">
        <v>2613</v>
      </c>
      <c r="E856" t="s">
        <v>2613</v>
      </c>
      <c r="F856" s="1">
        <v>44075</v>
      </c>
      <c r="G856" s="1">
        <v>44075</v>
      </c>
      <c r="H856" s="1">
        <v>44075</v>
      </c>
      <c r="I856" s="1">
        <v>44439</v>
      </c>
      <c r="J856">
        <v>11</v>
      </c>
      <c r="K856" t="s">
        <v>19</v>
      </c>
      <c r="O856" t="s">
        <v>20</v>
      </c>
      <c r="P856" t="s">
        <v>21</v>
      </c>
      <c r="Q856" t="s">
        <v>2614</v>
      </c>
    </row>
    <row r="857" spans="1:17">
      <c r="A857" t="s">
        <v>17</v>
      </c>
      <c r="B857" t="s">
        <v>588</v>
      </c>
      <c r="C857" t="s">
        <v>2538</v>
      </c>
      <c r="D857" t="s">
        <v>2615</v>
      </c>
      <c r="E857" t="s">
        <v>2615</v>
      </c>
      <c r="F857" s="1">
        <v>44075</v>
      </c>
      <c r="G857" s="1">
        <v>44075</v>
      </c>
      <c r="H857" s="1">
        <v>44075</v>
      </c>
      <c r="I857" s="1">
        <v>44439</v>
      </c>
      <c r="J857">
        <v>11</v>
      </c>
      <c r="K857" t="s">
        <v>19</v>
      </c>
      <c r="O857" t="s">
        <v>20</v>
      </c>
      <c r="P857" t="s">
        <v>21</v>
      </c>
      <c r="Q857" t="s">
        <v>2616</v>
      </c>
    </row>
    <row r="858" spans="1:17">
      <c r="A858" t="s">
        <v>17</v>
      </c>
      <c r="B858" t="s">
        <v>589</v>
      </c>
      <c r="C858" t="s">
        <v>2538</v>
      </c>
      <c r="D858" t="s">
        <v>2617</v>
      </c>
      <c r="E858" t="s">
        <v>2617</v>
      </c>
      <c r="F858" s="1">
        <v>44075</v>
      </c>
      <c r="G858" s="1">
        <v>44075</v>
      </c>
      <c r="H858" s="1">
        <v>44075</v>
      </c>
      <c r="I858" s="1">
        <v>44439</v>
      </c>
      <c r="J858">
        <v>11</v>
      </c>
      <c r="K858" t="s">
        <v>19</v>
      </c>
      <c r="O858" t="s">
        <v>20</v>
      </c>
      <c r="P858" t="s">
        <v>21</v>
      </c>
      <c r="Q858" t="s">
        <v>2618</v>
      </c>
    </row>
    <row r="859" spans="1:17">
      <c r="A859" t="s">
        <v>17</v>
      </c>
      <c r="B859" t="s">
        <v>590</v>
      </c>
      <c r="C859" t="s">
        <v>2538</v>
      </c>
      <c r="D859" t="s">
        <v>2619</v>
      </c>
      <c r="E859" t="s">
        <v>2619</v>
      </c>
      <c r="F859" s="1">
        <v>44075</v>
      </c>
      <c r="G859" s="1">
        <v>44075</v>
      </c>
      <c r="H859" s="1">
        <v>44075</v>
      </c>
      <c r="I859" s="1">
        <v>44439</v>
      </c>
      <c r="J859">
        <v>11</v>
      </c>
      <c r="K859" t="s">
        <v>19</v>
      </c>
      <c r="O859" t="s">
        <v>20</v>
      </c>
      <c r="P859" t="s">
        <v>21</v>
      </c>
      <c r="Q859" t="s">
        <v>2620</v>
      </c>
    </row>
    <row r="860" spans="1:17">
      <c r="A860" t="s">
        <v>17</v>
      </c>
      <c r="B860" t="s">
        <v>591</v>
      </c>
      <c r="C860" t="s">
        <v>2538</v>
      </c>
      <c r="D860" t="s">
        <v>2621</v>
      </c>
      <c r="E860" t="s">
        <v>2621</v>
      </c>
      <c r="F860" s="1">
        <v>44075</v>
      </c>
      <c r="G860" s="1">
        <v>44075</v>
      </c>
      <c r="H860" s="1">
        <v>44075</v>
      </c>
      <c r="I860" s="1">
        <v>44439</v>
      </c>
      <c r="J860">
        <v>11</v>
      </c>
      <c r="K860" t="s">
        <v>19</v>
      </c>
      <c r="O860" t="s">
        <v>20</v>
      </c>
      <c r="P860" t="s">
        <v>21</v>
      </c>
      <c r="Q860" t="s">
        <v>2622</v>
      </c>
    </row>
    <row r="861" spans="1:17">
      <c r="A861" t="s">
        <v>17</v>
      </c>
      <c r="B861" t="s">
        <v>592</v>
      </c>
      <c r="C861" t="s">
        <v>2538</v>
      </c>
      <c r="D861" t="s">
        <v>2623</v>
      </c>
      <c r="E861" t="s">
        <v>2623</v>
      </c>
      <c r="F861" s="1">
        <v>44075</v>
      </c>
      <c r="G861" s="1">
        <v>44075</v>
      </c>
      <c r="H861" s="1">
        <v>44075</v>
      </c>
      <c r="I861" s="1">
        <v>44439</v>
      </c>
      <c r="J861">
        <v>11</v>
      </c>
      <c r="K861" t="s">
        <v>19</v>
      </c>
      <c r="O861" t="s">
        <v>20</v>
      </c>
      <c r="P861" t="s">
        <v>21</v>
      </c>
      <c r="Q861" t="s">
        <v>2624</v>
      </c>
    </row>
    <row r="862" spans="1:17">
      <c r="A862" t="s">
        <v>17</v>
      </c>
      <c r="B862" t="s">
        <v>593</v>
      </c>
      <c r="C862" t="s">
        <v>2538</v>
      </c>
      <c r="D862" t="s">
        <v>2625</v>
      </c>
      <c r="E862" t="s">
        <v>2625</v>
      </c>
      <c r="F862" s="1">
        <v>44075</v>
      </c>
      <c r="G862" s="1">
        <v>44075</v>
      </c>
      <c r="H862" s="1">
        <v>44075</v>
      </c>
      <c r="I862" s="1">
        <v>44439</v>
      </c>
      <c r="J862">
        <v>11</v>
      </c>
      <c r="K862" t="s">
        <v>19</v>
      </c>
      <c r="O862" t="s">
        <v>20</v>
      </c>
      <c r="P862" t="s">
        <v>21</v>
      </c>
      <c r="Q862" t="s">
        <v>2626</v>
      </c>
    </row>
    <row r="863" spans="1:17">
      <c r="A863" t="s">
        <v>17</v>
      </c>
      <c r="B863" t="s">
        <v>598</v>
      </c>
      <c r="C863" t="s">
        <v>2538</v>
      </c>
      <c r="D863" t="s">
        <v>2627</v>
      </c>
      <c r="E863" t="s">
        <v>2627</v>
      </c>
      <c r="F863" s="1">
        <v>44075</v>
      </c>
      <c r="G863" s="1">
        <v>44075</v>
      </c>
      <c r="H863" s="1">
        <v>44075</v>
      </c>
      <c r="I863" s="1">
        <v>44439</v>
      </c>
      <c r="J863">
        <v>11</v>
      </c>
      <c r="K863" t="s">
        <v>19</v>
      </c>
      <c r="O863" t="s">
        <v>20</v>
      </c>
      <c r="P863" t="s">
        <v>21</v>
      </c>
      <c r="Q863" t="s">
        <v>2628</v>
      </c>
    </row>
    <row r="864" spans="1:17">
      <c r="A864" t="s">
        <v>17</v>
      </c>
      <c r="B864" t="s">
        <v>599</v>
      </c>
      <c r="C864" t="s">
        <v>2538</v>
      </c>
      <c r="D864" t="s">
        <v>2629</v>
      </c>
      <c r="E864" t="s">
        <v>2629</v>
      </c>
      <c r="F864" s="1">
        <v>44075</v>
      </c>
      <c r="G864" s="1">
        <v>44075</v>
      </c>
      <c r="H864" s="1">
        <v>44075</v>
      </c>
      <c r="I864" s="1">
        <v>44439</v>
      </c>
      <c r="J864">
        <v>11</v>
      </c>
      <c r="K864" t="s">
        <v>19</v>
      </c>
      <c r="O864" t="s">
        <v>20</v>
      </c>
      <c r="P864" t="s">
        <v>21</v>
      </c>
      <c r="Q864" t="s">
        <v>2630</v>
      </c>
    </row>
    <row r="865" spans="1:17">
      <c r="A865" t="s">
        <v>17</v>
      </c>
      <c r="B865" t="s">
        <v>600</v>
      </c>
      <c r="C865" t="s">
        <v>2538</v>
      </c>
      <c r="D865" t="s">
        <v>2631</v>
      </c>
      <c r="E865" t="s">
        <v>2631</v>
      </c>
      <c r="F865" s="1">
        <v>44075</v>
      </c>
      <c r="G865" s="1">
        <v>44075</v>
      </c>
      <c r="H865" s="1">
        <v>44075</v>
      </c>
      <c r="I865" s="1">
        <v>44439</v>
      </c>
      <c r="J865">
        <v>11</v>
      </c>
      <c r="K865" t="s">
        <v>19</v>
      </c>
      <c r="O865" t="s">
        <v>20</v>
      </c>
      <c r="P865" t="s">
        <v>21</v>
      </c>
      <c r="Q865" t="s">
        <v>2632</v>
      </c>
    </row>
    <row r="866" spans="1:17">
      <c r="A866" t="s">
        <v>17</v>
      </c>
      <c r="B866" t="s">
        <v>601</v>
      </c>
      <c r="C866" t="s">
        <v>2538</v>
      </c>
      <c r="D866" t="s">
        <v>2633</v>
      </c>
      <c r="E866" t="s">
        <v>2633</v>
      </c>
      <c r="F866" s="1">
        <v>44075</v>
      </c>
      <c r="G866" s="1">
        <v>44075</v>
      </c>
      <c r="H866" s="1">
        <v>44075</v>
      </c>
      <c r="I866" s="1">
        <v>44439</v>
      </c>
      <c r="J866">
        <v>11</v>
      </c>
      <c r="K866" t="s">
        <v>19</v>
      </c>
      <c r="O866" t="s">
        <v>20</v>
      </c>
      <c r="P866" t="s">
        <v>21</v>
      </c>
      <c r="Q866" t="s">
        <v>2634</v>
      </c>
    </row>
    <row r="867" spans="1:17">
      <c r="A867" t="s">
        <v>17</v>
      </c>
      <c r="B867" t="s">
        <v>594</v>
      </c>
      <c r="C867" t="s">
        <v>2538</v>
      </c>
      <c r="D867" t="s">
        <v>2635</v>
      </c>
      <c r="E867" t="s">
        <v>2635</v>
      </c>
      <c r="F867" s="1">
        <v>44075</v>
      </c>
      <c r="G867" s="1">
        <v>44075</v>
      </c>
      <c r="H867" s="1">
        <v>44075</v>
      </c>
      <c r="I867" s="1">
        <v>44439</v>
      </c>
      <c r="J867">
        <v>11</v>
      </c>
      <c r="K867" t="s">
        <v>19</v>
      </c>
      <c r="O867" t="s">
        <v>20</v>
      </c>
      <c r="P867" t="s">
        <v>21</v>
      </c>
      <c r="Q867" t="s">
        <v>2636</v>
      </c>
    </row>
    <row r="868" spans="1:17">
      <c r="A868" t="s">
        <v>17</v>
      </c>
      <c r="B868" t="s">
        <v>595</v>
      </c>
      <c r="C868" t="s">
        <v>2538</v>
      </c>
      <c r="D868" t="s">
        <v>2637</v>
      </c>
      <c r="E868" t="s">
        <v>2637</v>
      </c>
      <c r="F868" s="1">
        <v>44075</v>
      </c>
      <c r="G868" s="1">
        <v>44075</v>
      </c>
      <c r="H868" s="1">
        <v>44075</v>
      </c>
      <c r="I868" s="1">
        <v>44439</v>
      </c>
      <c r="J868">
        <v>11</v>
      </c>
      <c r="K868" t="s">
        <v>19</v>
      </c>
      <c r="O868" t="s">
        <v>20</v>
      </c>
      <c r="P868" t="s">
        <v>21</v>
      </c>
      <c r="Q868" t="s">
        <v>2638</v>
      </c>
    </row>
    <row r="869" spans="1:17">
      <c r="A869" t="s">
        <v>17</v>
      </c>
      <c r="B869" t="s">
        <v>596</v>
      </c>
      <c r="C869" t="s">
        <v>2538</v>
      </c>
      <c r="D869" t="s">
        <v>2639</v>
      </c>
      <c r="E869" t="s">
        <v>2639</v>
      </c>
      <c r="F869" s="1">
        <v>44075</v>
      </c>
      <c r="G869" s="1">
        <v>44075</v>
      </c>
      <c r="H869" s="1">
        <v>44075</v>
      </c>
      <c r="I869" s="1">
        <v>44439</v>
      </c>
      <c r="J869">
        <v>11</v>
      </c>
      <c r="K869" t="s">
        <v>19</v>
      </c>
      <c r="O869" t="s">
        <v>20</v>
      </c>
      <c r="P869" t="s">
        <v>21</v>
      </c>
      <c r="Q869" t="s">
        <v>2640</v>
      </c>
    </row>
    <row r="870" spans="1:17">
      <c r="A870" t="s">
        <v>17</v>
      </c>
      <c r="B870" t="s">
        <v>597</v>
      </c>
      <c r="C870" t="s">
        <v>2538</v>
      </c>
      <c r="D870" t="s">
        <v>2641</v>
      </c>
      <c r="E870" t="s">
        <v>2641</v>
      </c>
      <c r="F870" s="1">
        <v>44075</v>
      </c>
      <c r="G870" s="1">
        <v>44075</v>
      </c>
      <c r="H870" s="1">
        <v>44075</v>
      </c>
      <c r="I870" s="1">
        <v>44439</v>
      </c>
      <c r="J870">
        <v>11</v>
      </c>
      <c r="K870" t="s">
        <v>19</v>
      </c>
      <c r="O870" t="s">
        <v>20</v>
      </c>
      <c r="P870" t="s">
        <v>21</v>
      </c>
      <c r="Q870" t="s">
        <v>2642</v>
      </c>
    </row>
    <row r="871" spans="1:17">
      <c r="A871" t="s">
        <v>17</v>
      </c>
      <c r="B871" t="s">
        <v>602</v>
      </c>
      <c r="C871" t="s">
        <v>2538</v>
      </c>
      <c r="D871" t="s">
        <v>2643</v>
      </c>
      <c r="E871" t="s">
        <v>2643</v>
      </c>
      <c r="F871" s="1">
        <v>44075</v>
      </c>
      <c r="G871" s="1">
        <v>44075</v>
      </c>
      <c r="H871" s="1">
        <v>44075</v>
      </c>
      <c r="I871" s="1">
        <v>44439</v>
      </c>
      <c r="J871">
        <v>11</v>
      </c>
      <c r="K871" t="s">
        <v>19</v>
      </c>
      <c r="O871" t="s">
        <v>20</v>
      </c>
      <c r="P871" t="s">
        <v>21</v>
      </c>
      <c r="Q871" t="s">
        <v>2644</v>
      </c>
    </row>
    <row r="872" spans="1:17">
      <c r="A872" t="s">
        <v>17</v>
      </c>
      <c r="B872" t="s">
        <v>603</v>
      </c>
      <c r="C872" t="s">
        <v>2538</v>
      </c>
      <c r="D872" t="s">
        <v>2645</v>
      </c>
      <c r="E872" t="s">
        <v>2645</v>
      </c>
      <c r="F872" s="1">
        <v>44075</v>
      </c>
      <c r="G872" s="1">
        <v>44075</v>
      </c>
      <c r="H872" s="1">
        <v>44075</v>
      </c>
      <c r="I872" s="1">
        <v>44439</v>
      </c>
      <c r="J872">
        <v>11</v>
      </c>
      <c r="K872" t="s">
        <v>19</v>
      </c>
      <c r="O872" t="s">
        <v>20</v>
      </c>
      <c r="P872" t="s">
        <v>21</v>
      </c>
      <c r="Q872" t="s">
        <v>2646</v>
      </c>
    </row>
    <row r="873" spans="1:17">
      <c r="A873" t="s">
        <v>17</v>
      </c>
      <c r="B873" t="s">
        <v>604</v>
      </c>
      <c r="C873" t="s">
        <v>2538</v>
      </c>
      <c r="D873" t="s">
        <v>2647</v>
      </c>
      <c r="E873" t="s">
        <v>2647</v>
      </c>
      <c r="F873" s="1">
        <v>44075</v>
      </c>
      <c r="G873" s="1">
        <v>44075</v>
      </c>
      <c r="H873" s="1">
        <v>44075</v>
      </c>
      <c r="I873" s="1">
        <v>44439</v>
      </c>
      <c r="J873">
        <v>11</v>
      </c>
      <c r="K873" t="s">
        <v>19</v>
      </c>
      <c r="O873" t="s">
        <v>20</v>
      </c>
      <c r="P873" t="s">
        <v>21</v>
      </c>
      <c r="Q873" t="s">
        <v>2648</v>
      </c>
    </row>
    <row r="874" spans="1:17">
      <c r="A874" t="s">
        <v>17</v>
      </c>
      <c r="B874" t="s">
        <v>605</v>
      </c>
      <c r="C874" t="s">
        <v>2538</v>
      </c>
      <c r="D874" t="s">
        <v>2649</v>
      </c>
      <c r="E874" t="s">
        <v>2649</v>
      </c>
      <c r="F874" s="1">
        <v>44075</v>
      </c>
      <c r="G874" s="1">
        <v>44075</v>
      </c>
      <c r="H874" s="1">
        <v>44075</v>
      </c>
      <c r="I874" s="1">
        <v>44439</v>
      </c>
      <c r="J874">
        <v>11</v>
      </c>
      <c r="K874" t="s">
        <v>19</v>
      </c>
      <c r="O874" t="s">
        <v>20</v>
      </c>
      <c r="P874" t="s">
        <v>21</v>
      </c>
      <c r="Q874" t="s">
        <v>2650</v>
      </c>
    </row>
    <row r="875" spans="1:17">
      <c r="A875" t="s">
        <v>17</v>
      </c>
      <c r="B875" t="s">
        <v>602</v>
      </c>
      <c r="C875" t="s">
        <v>2538</v>
      </c>
      <c r="D875" t="s">
        <v>2651</v>
      </c>
      <c r="E875" t="s">
        <v>2651</v>
      </c>
      <c r="F875" s="1">
        <v>44075</v>
      </c>
      <c r="G875" s="1">
        <v>44075</v>
      </c>
      <c r="H875" s="1">
        <v>44075</v>
      </c>
      <c r="I875" s="1">
        <v>44439</v>
      </c>
      <c r="J875">
        <v>11</v>
      </c>
      <c r="K875" t="s">
        <v>19</v>
      </c>
      <c r="O875" t="s">
        <v>20</v>
      </c>
      <c r="P875" t="s">
        <v>21</v>
      </c>
      <c r="Q875" t="s">
        <v>2644</v>
      </c>
    </row>
    <row r="876" spans="1:17">
      <c r="A876" t="s">
        <v>17</v>
      </c>
      <c r="B876" t="s">
        <v>606</v>
      </c>
      <c r="C876" t="s">
        <v>2538</v>
      </c>
      <c r="D876" t="s">
        <v>2652</v>
      </c>
      <c r="E876" t="s">
        <v>2652</v>
      </c>
      <c r="F876" s="1">
        <v>44075</v>
      </c>
      <c r="G876" s="1">
        <v>44075</v>
      </c>
      <c r="H876" s="1">
        <v>44075</v>
      </c>
      <c r="I876" s="1">
        <v>44439</v>
      </c>
      <c r="J876">
        <v>11</v>
      </c>
      <c r="K876" t="s">
        <v>19</v>
      </c>
      <c r="O876" t="s">
        <v>20</v>
      </c>
      <c r="P876" t="s">
        <v>21</v>
      </c>
      <c r="Q876" t="s">
        <v>2653</v>
      </c>
    </row>
    <row r="877" spans="1:17">
      <c r="A877" t="s">
        <v>17</v>
      </c>
      <c r="B877" t="s">
        <v>607</v>
      </c>
      <c r="C877" t="s">
        <v>2538</v>
      </c>
      <c r="D877" t="s">
        <v>2654</v>
      </c>
      <c r="E877" t="s">
        <v>2654</v>
      </c>
      <c r="F877" s="1">
        <v>44075</v>
      </c>
      <c r="G877" s="1">
        <v>44075</v>
      </c>
      <c r="H877" s="1">
        <v>44075</v>
      </c>
      <c r="I877" s="1">
        <v>44439</v>
      </c>
      <c r="J877">
        <v>11</v>
      </c>
      <c r="K877" t="s">
        <v>19</v>
      </c>
      <c r="O877" t="s">
        <v>20</v>
      </c>
      <c r="P877" t="s">
        <v>21</v>
      </c>
      <c r="Q877" t="s">
        <v>2655</v>
      </c>
    </row>
    <row r="878" spans="1:17">
      <c r="A878" t="s">
        <v>17</v>
      </c>
      <c r="B878" t="s">
        <v>608</v>
      </c>
      <c r="C878" t="s">
        <v>2538</v>
      </c>
      <c r="D878" t="s">
        <v>2656</v>
      </c>
      <c r="E878" t="s">
        <v>2656</v>
      </c>
      <c r="F878" s="1">
        <v>44075</v>
      </c>
      <c r="G878" s="1">
        <v>44075</v>
      </c>
      <c r="H878" s="1">
        <v>44075</v>
      </c>
      <c r="I878" s="1">
        <v>44439</v>
      </c>
      <c r="J878">
        <v>11</v>
      </c>
      <c r="K878" t="s">
        <v>19</v>
      </c>
      <c r="O878" t="s">
        <v>20</v>
      </c>
      <c r="P878" t="s">
        <v>21</v>
      </c>
      <c r="Q878" t="s">
        <v>2657</v>
      </c>
    </row>
    <row r="879" spans="1:17">
      <c r="A879" t="s">
        <v>17</v>
      </c>
      <c r="B879" t="s">
        <v>609</v>
      </c>
      <c r="C879" t="s">
        <v>2538</v>
      </c>
      <c r="D879" t="s">
        <v>2658</v>
      </c>
      <c r="E879" t="s">
        <v>2658</v>
      </c>
      <c r="F879" s="1">
        <v>44075</v>
      </c>
      <c r="G879" s="1">
        <v>44075</v>
      </c>
      <c r="H879" s="1">
        <v>44075</v>
      </c>
      <c r="I879" s="1">
        <v>44439</v>
      </c>
      <c r="J879">
        <v>11</v>
      </c>
      <c r="K879" t="s">
        <v>19</v>
      </c>
      <c r="O879" t="s">
        <v>20</v>
      </c>
      <c r="P879" t="s">
        <v>21</v>
      </c>
      <c r="Q879" t="s">
        <v>2659</v>
      </c>
    </row>
    <row r="880" spans="1:17">
      <c r="A880" t="s">
        <v>17</v>
      </c>
      <c r="B880" t="s">
        <v>610</v>
      </c>
      <c r="C880" t="s">
        <v>2538</v>
      </c>
      <c r="D880" t="s">
        <v>2660</v>
      </c>
      <c r="E880" t="s">
        <v>2660</v>
      </c>
      <c r="F880" s="1">
        <v>44075</v>
      </c>
      <c r="G880" s="1">
        <v>44075</v>
      </c>
      <c r="H880" s="1">
        <v>44075</v>
      </c>
      <c r="I880" s="1">
        <v>44439</v>
      </c>
      <c r="J880">
        <v>11</v>
      </c>
      <c r="K880" t="s">
        <v>19</v>
      </c>
      <c r="O880" t="s">
        <v>20</v>
      </c>
      <c r="P880" t="s">
        <v>21</v>
      </c>
      <c r="Q880" t="s">
        <v>2661</v>
      </c>
    </row>
    <row r="881" spans="1:17">
      <c r="A881" t="s">
        <v>17</v>
      </c>
      <c r="B881" t="s">
        <v>611</v>
      </c>
      <c r="C881" t="s">
        <v>2538</v>
      </c>
      <c r="D881" t="s">
        <v>2662</v>
      </c>
      <c r="E881" t="s">
        <v>2662</v>
      </c>
      <c r="F881" s="1">
        <v>44075</v>
      </c>
      <c r="G881" s="1">
        <v>44075</v>
      </c>
      <c r="H881" s="1">
        <v>44075</v>
      </c>
      <c r="I881" s="1">
        <v>44439</v>
      </c>
      <c r="J881">
        <v>11</v>
      </c>
      <c r="K881" t="s">
        <v>19</v>
      </c>
      <c r="O881" t="s">
        <v>20</v>
      </c>
      <c r="P881" t="s">
        <v>21</v>
      </c>
      <c r="Q881" t="s">
        <v>2663</v>
      </c>
    </row>
    <row r="882" spans="1:17">
      <c r="A882" t="s">
        <v>17</v>
      </c>
      <c r="B882" t="s">
        <v>612</v>
      </c>
      <c r="C882" t="s">
        <v>2538</v>
      </c>
      <c r="D882" t="s">
        <v>2664</v>
      </c>
      <c r="E882" t="s">
        <v>2664</v>
      </c>
      <c r="F882" s="1">
        <v>44075</v>
      </c>
      <c r="G882" s="1">
        <v>44075</v>
      </c>
      <c r="H882" s="1">
        <v>44075</v>
      </c>
      <c r="I882" s="1">
        <v>44439</v>
      </c>
      <c r="J882">
        <v>11</v>
      </c>
      <c r="K882" t="s">
        <v>19</v>
      </c>
      <c r="O882" t="s">
        <v>20</v>
      </c>
      <c r="P882" t="s">
        <v>21</v>
      </c>
      <c r="Q882" t="s">
        <v>2665</v>
      </c>
    </row>
    <row r="883" spans="1:17">
      <c r="A883" t="s">
        <v>17</v>
      </c>
      <c r="B883" t="s">
        <v>613</v>
      </c>
      <c r="C883" t="s">
        <v>2538</v>
      </c>
      <c r="D883" t="s">
        <v>2666</v>
      </c>
      <c r="E883" t="s">
        <v>2666</v>
      </c>
      <c r="F883" s="1">
        <v>44075</v>
      </c>
      <c r="G883" s="1">
        <v>44075</v>
      </c>
      <c r="H883" s="1">
        <v>44075</v>
      </c>
      <c r="I883" s="1">
        <v>44439</v>
      </c>
      <c r="J883">
        <v>11</v>
      </c>
      <c r="K883" t="s">
        <v>19</v>
      </c>
      <c r="O883" t="s">
        <v>20</v>
      </c>
      <c r="P883" t="s">
        <v>21</v>
      </c>
      <c r="Q883" t="s">
        <v>2667</v>
      </c>
    </row>
    <row r="884" spans="1:17">
      <c r="A884" t="s">
        <v>17</v>
      </c>
      <c r="B884" t="s">
        <v>614</v>
      </c>
      <c r="C884" t="s">
        <v>2538</v>
      </c>
      <c r="D884" t="s">
        <v>2668</v>
      </c>
      <c r="E884" t="s">
        <v>2668</v>
      </c>
      <c r="F884" s="1">
        <v>44075</v>
      </c>
      <c r="G884" s="1">
        <v>44075</v>
      </c>
      <c r="H884" s="1">
        <v>44075</v>
      </c>
      <c r="I884" s="1">
        <v>44439</v>
      </c>
      <c r="J884">
        <v>11</v>
      </c>
      <c r="K884" t="s">
        <v>19</v>
      </c>
      <c r="O884" t="s">
        <v>20</v>
      </c>
      <c r="P884" t="s">
        <v>21</v>
      </c>
      <c r="Q884" t="s">
        <v>2669</v>
      </c>
    </row>
    <row r="885" spans="1:17">
      <c r="A885" t="s">
        <v>17</v>
      </c>
      <c r="B885" t="s">
        <v>615</v>
      </c>
      <c r="C885" t="s">
        <v>2538</v>
      </c>
      <c r="D885" t="s">
        <v>2670</v>
      </c>
      <c r="E885" t="s">
        <v>2670</v>
      </c>
      <c r="F885" s="1">
        <v>44075</v>
      </c>
      <c r="G885" s="1">
        <v>44075</v>
      </c>
      <c r="H885" s="1">
        <v>44075</v>
      </c>
      <c r="I885" s="1">
        <v>44439</v>
      </c>
      <c r="J885">
        <v>11</v>
      </c>
      <c r="K885" t="s">
        <v>19</v>
      </c>
      <c r="O885" t="s">
        <v>20</v>
      </c>
      <c r="P885" t="s">
        <v>21</v>
      </c>
      <c r="Q885" t="s">
        <v>2671</v>
      </c>
    </row>
    <row r="886" spans="1:17">
      <c r="A886" t="s">
        <v>17</v>
      </c>
      <c r="B886" t="s">
        <v>616</v>
      </c>
      <c r="C886" t="s">
        <v>2538</v>
      </c>
      <c r="D886" t="s">
        <v>2672</v>
      </c>
      <c r="E886" t="s">
        <v>2672</v>
      </c>
      <c r="F886" s="1">
        <v>44075</v>
      </c>
      <c r="G886" s="1">
        <v>44075</v>
      </c>
      <c r="H886" s="1">
        <v>44075</v>
      </c>
      <c r="I886" s="1">
        <v>44439</v>
      </c>
      <c r="J886">
        <v>11</v>
      </c>
      <c r="K886" t="s">
        <v>19</v>
      </c>
      <c r="O886" t="s">
        <v>20</v>
      </c>
      <c r="P886" t="s">
        <v>21</v>
      </c>
      <c r="Q886" t="s">
        <v>2673</v>
      </c>
    </row>
    <row r="887" spans="1:17">
      <c r="A887" t="s">
        <v>17</v>
      </c>
      <c r="B887" t="s">
        <v>617</v>
      </c>
      <c r="C887" t="s">
        <v>2538</v>
      </c>
      <c r="D887" t="s">
        <v>2674</v>
      </c>
      <c r="E887" t="s">
        <v>2674</v>
      </c>
      <c r="F887" s="1">
        <v>44075</v>
      </c>
      <c r="G887" s="1">
        <v>44075</v>
      </c>
      <c r="H887" s="1">
        <v>44075</v>
      </c>
      <c r="I887" s="1">
        <v>44439</v>
      </c>
      <c r="J887">
        <v>11</v>
      </c>
      <c r="K887" t="s">
        <v>19</v>
      </c>
      <c r="O887" t="s">
        <v>20</v>
      </c>
      <c r="P887" t="s">
        <v>21</v>
      </c>
      <c r="Q887" t="s">
        <v>2675</v>
      </c>
    </row>
    <row r="888" spans="1:17">
      <c r="A888" t="s">
        <v>17</v>
      </c>
      <c r="B888" t="s">
        <v>618</v>
      </c>
      <c r="C888" t="s">
        <v>2538</v>
      </c>
      <c r="D888" t="s">
        <v>2676</v>
      </c>
      <c r="E888" t="s">
        <v>2676</v>
      </c>
      <c r="F888" s="1">
        <v>44075</v>
      </c>
      <c r="G888" s="1">
        <v>44075</v>
      </c>
      <c r="H888" s="1">
        <v>44075</v>
      </c>
      <c r="I888" s="1">
        <v>44439</v>
      </c>
      <c r="J888">
        <v>11</v>
      </c>
      <c r="K888" t="s">
        <v>19</v>
      </c>
      <c r="O888" t="s">
        <v>20</v>
      </c>
      <c r="P888" t="s">
        <v>21</v>
      </c>
      <c r="Q888" t="s">
        <v>2677</v>
      </c>
    </row>
    <row r="889" spans="1:17">
      <c r="A889" t="s">
        <v>17</v>
      </c>
      <c r="B889" t="s">
        <v>619</v>
      </c>
      <c r="C889" t="s">
        <v>2538</v>
      </c>
      <c r="D889" t="s">
        <v>2678</v>
      </c>
      <c r="E889" t="s">
        <v>2678</v>
      </c>
      <c r="F889" s="1">
        <v>44075</v>
      </c>
      <c r="G889" s="1">
        <v>44075</v>
      </c>
      <c r="H889" s="1">
        <v>44075</v>
      </c>
      <c r="I889" s="1">
        <v>44439</v>
      </c>
      <c r="J889">
        <v>11</v>
      </c>
      <c r="K889" t="s">
        <v>19</v>
      </c>
      <c r="O889" t="s">
        <v>20</v>
      </c>
      <c r="P889" t="s">
        <v>21</v>
      </c>
      <c r="Q889" t="s">
        <v>2679</v>
      </c>
    </row>
    <row r="890" spans="1:17">
      <c r="A890" t="s">
        <v>17</v>
      </c>
      <c r="B890" t="s">
        <v>620</v>
      </c>
      <c r="C890" t="s">
        <v>2538</v>
      </c>
      <c r="D890" t="s">
        <v>2680</v>
      </c>
      <c r="E890" t="s">
        <v>2680</v>
      </c>
      <c r="F890" s="1">
        <v>44075</v>
      </c>
      <c r="G890" s="1">
        <v>44075</v>
      </c>
      <c r="H890" s="1">
        <v>44075</v>
      </c>
      <c r="I890" s="1">
        <v>44439</v>
      </c>
      <c r="J890">
        <v>11</v>
      </c>
      <c r="K890" t="s">
        <v>19</v>
      </c>
      <c r="O890" t="s">
        <v>20</v>
      </c>
      <c r="P890" t="s">
        <v>21</v>
      </c>
      <c r="Q890" t="s">
        <v>2681</v>
      </c>
    </row>
    <row r="891" spans="1:17">
      <c r="A891" t="s">
        <v>17</v>
      </c>
      <c r="B891" t="s">
        <v>621</v>
      </c>
      <c r="C891" t="s">
        <v>2538</v>
      </c>
      <c r="D891" t="s">
        <v>2682</v>
      </c>
      <c r="E891" t="s">
        <v>2682</v>
      </c>
      <c r="F891" s="1">
        <v>44075</v>
      </c>
      <c r="G891" s="1">
        <v>44075</v>
      </c>
      <c r="H891" s="1">
        <v>44075</v>
      </c>
      <c r="I891" s="1">
        <v>44439</v>
      </c>
      <c r="J891">
        <v>11</v>
      </c>
      <c r="K891" t="s">
        <v>19</v>
      </c>
      <c r="O891" t="s">
        <v>20</v>
      </c>
      <c r="P891" t="s">
        <v>21</v>
      </c>
      <c r="Q891" t="s">
        <v>2683</v>
      </c>
    </row>
    <row r="892" spans="1:17">
      <c r="A892" t="s">
        <v>17</v>
      </c>
      <c r="B892" t="s">
        <v>622</v>
      </c>
      <c r="C892" t="s">
        <v>2538</v>
      </c>
      <c r="D892" t="s">
        <v>2684</v>
      </c>
      <c r="E892" t="s">
        <v>2684</v>
      </c>
      <c r="F892" s="1">
        <v>44075</v>
      </c>
      <c r="G892" s="1">
        <v>44075</v>
      </c>
      <c r="H892" s="1">
        <v>44075</v>
      </c>
      <c r="I892" s="1">
        <v>44439</v>
      </c>
      <c r="J892">
        <v>11</v>
      </c>
      <c r="K892" t="s">
        <v>19</v>
      </c>
      <c r="O892" t="s">
        <v>20</v>
      </c>
      <c r="P892" t="s">
        <v>21</v>
      </c>
      <c r="Q892" t="s">
        <v>2685</v>
      </c>
    </row>
    <row r="893" spans="1:17">
      <c r="A893" t="s">
        <v>17</v>
      </c>
      <c r="B893" t="s">
        <v>623</v>
      </c>
      <c r="C893" t="s">
        <v>2538</v>
      </c>
      <c r="D893" t="s">
        <v>2686</v>
      </c>
      <c r="E893" t="s">
        <v>2686</v>
      </c>
      <c r="F893" s="1">
        <v>44075</v>
      </c>
      <c r="G893" s="1">
        <v>44075</v>
      </c>
      <c r="H893" s="1">
        <v>44075</v>
      </c>
      <c r="I893" s="1">
        <v>44439</v>
      </c>
      <c r="J893">
        <v>11</v>
      </c>
      <c r="K893" t="s">
        <v>19</v>
      </c>
      <c r="O893" t="s">
        <v>20</v>
      </c>
      <c r="P893" t="s">
        <v>21</v>
      </c>
      <c r="Q893" t="s">
        <v>2687</v>
      </c>
    </row>
    <row r="894" spans="1:17">
      <c r="A894" t="s">
        <v>17</v>
      </c>
      <c r="B894" t="s">
        <v>624</v>
      </c>
      <c r="C894" t="s">
        <v>2538</v>
      </c>
      <c r="D894" t="s">
        <v>2688</v>
      </c>
      <c r="E894" t="s">
        <v>2688</v>
      </c>
      <c r="F894" s="1">
        <v>44075</v>
      </c>
      <c r="G894" s="1">
        <v>44075</v>
      </c>
      <c r="H894" s="1">
        <v>44075</v>
      </c>
      <c r="I894" s="1">
        <v>44439</v>
      </c>
      <c r="J894">
        <v>11</v>
      </c>
      <c r="K894" t="s">
        <v>19</v>
      </c>
      <c r="O894" t="s">
        <v>20</v>
      </c>
      <c r="P894" t="s">
        <v>21</v>
      </c>
      <c r="Q894" t="s">
        <v>2689</v>
      </c>
    </row>
    <row r="895" spans="1:17">
      <c r="A895" t="s">
        <v>17</v>
      </c>
      <c r="B895" t="s">
        <v>625</v>
      </c>
      <c r="C895" t="s">
        <v>2538</v>
      </c>
      <c r="D895" t="s">
        <v>2690</v>
      </c>
      <c r="E895" t="s">
        <v>2690</v>
      </c>
      <c r="F895" s="1">
        <v>44075</v>
      </c>
      <c r="G895" s="1">
        <v>44075</v>
      </c>
      <c r="H895" s="1">
        <v>44075</v>
      </c>
      <c r="I895" s="1">
        <v>44439</v>
      </c>
      <c r="J895">
        <v>11</v>
      </c>
      <c r="K895" t="s">
        <v>19</v>
      </c>
      <c r="O895" t="s">
        <v>20</v>
      </c>
      <c r="P895" t="s">
        <v>21</v>
      </c>
      <c r="Q895" t="s">
        <v>2691</v>
      </c>
    </row>
    <row r="896" spans="1:17">
      <c r="A896" t="s">
        <v>17</v>
      </c>
      <c r="B896" t="s">
        <v>626</v>
      </c>
      <c r="C896" t="s">
        <v>2538</v>
      </c>
      <c r="D896" t="s">
        <v>2692</v>
      </c>
      <c r="E896" t="s">
        <v>2692</v>
      </c>
      <c r="F896" s="1">
        <v>44075</v>
      </c>
      <c r="G896" s="1">
        <v>44075</v>
      </c>
      <c r="H896" s="1">
        <v>44075</v>
      </c>
      <c r="I896" s="1">
        <v>44439</v>
      </c>
      <c r="J896">
        <v>11</v>
      </c>
      <c r="K896" t="s">
        <v>19</v>
      </c>
      <c r="O896" t="s">
        <v>20</v>
      </c>
      <c r="P896" t="s">
        <v>21</v>
      </c>
      <c r="Q896" t="s">
        <v>2693</v>
      </c>
    </row>
    <row r="897" spans="1:17">
      <c r="A897" t="s">
        <v>17</v>
      </c>
      <c r="B897" t="s">
        <v>627</v>
      </c>
      <c r="C897" t="s">
        <v>2538</v>
      </c>
      <c r="D897" t="s">
        <v>2694</v>
      </c>
      <c r="E897" t="s">
        <v>2694</v>
      </c>
      <c r="F897" s="1">
        <v>44075</v>
      </c>
      <c r="G897" s="1">
        <v>44075</v>
      </c>
      <c r="H897" s="1">
        <v>44075</v>
      </c>
      <c r="I897" s="1">
        <v>44439</v>
      </c>
      <c r="J897">
        <v>11</v>
      </c>
      <c r="K897" t="s">
        <v>19</v>
      </c>
      <c r="O897" t="s">
        <v>20</v>
      </c>
      <c r="P897" t="s">
        <v>21</v>
      </c>
      <c r="Q897" t="s">
        <v>2695</v>
      </c>
    </row>
    <row r="898" spans="1:17">
      <c r="A898" t="s">
        <v>17</v>
      </c>
      <c r="B898" t="s">
        <v>628</v>
      </c>
      <c r="C898" t="s">
        <v>2538</v>
      </c>
      <c r="D898" t="s">
        <v>2696</v>
      </c>
      <c r="E898" t="s">
        <v>2696</v>
      </c>
      <c r="F898" s="1">
        <v>44075</v>
      </c>
      <c r="G898" s="1">
        <v>44075</v>
      </c>
      <c r="H898" s="1">
        <v>44075</v>
      </c>
      <c r="I898" s="1">
        <v>44439</v>
      </c>
      <c r="J898">
        <v>11</v>
      </c>
      <c r="K898" t="s">
        <v>19</v>
      </c>
      <c r="O898" t="s">
        <v>20</v>
      </c>
      <c r="P898" t="s">
        <v>21</v>
      </c>
      <c r="Q898" t="s">
        <v>2697</v>
      </c>
    </row>
    <row r="899" spans="1:17">
      <c r="A899" t="s">
        <v>17</v>
      </c>
      <c r="B899" t="s">
        <v>629</v>
      </c>
      <c r="C899" t="s">
        <v>2538</v>
      </c>
      <c r="D899" t="s">
        <v>2698</v>
      </c>
      <c r="E899" t="s">
        <v>2698</v>
      </c>
      <c r="F899" s="1">
        <v>44075</v>
      </c>
      <c r="G899" s="1">
        <v>44075</v>
      </c>
      <c r="H899" s="1">
        <v>44075</v>
      </c>
      <c r="I899" s="1">
        <v>44439</v>
      </c>
      <c r="J899">
        <v>11</v>
      </c>
      <c r="K899" t="s">
        <v>19</v>
      </c>
      <c r="O899" t="s">
        <v>20</v>
      </c>
      <c r="P899" t="s">
        <v>21</v>
      </c>
      <c r="Q899" t="s">
        <v>2699</v>
      </c>
    </row>
    <row r="900" spans="1:17">
      <c r="A900" t="s">
        <v>17</v>
      </c>
      <c r="B900" t="s">
        <v>630</v>
      </c>
      <c r="C900" t="s">
        <v>2538</v>
      </c>
      <c r="D900" t="s">
        <v>2700</v>
      </c>
      <c r="E900" t="s">
        <v>2700</v>
      </c>
      <c r="F900" s="1">
        <v>44075</v>
      </c>
      <c r="G900" s="1">
        <v>44075</v>
      </c>
      <c r="H900" s="1">
        <v>44075</v>
      </c>
      <c r="I900" s="1">
        <v>44439</v>
      </c>
      <c r="J900">
        <v>11</v>
      </c>
      <c r="K900" t="s">
        <v>19</v>
      </c>
      <c r="O900" t="s">
        <v>20</v>
      </c>
      <c r="P900" t="s">
        <v>21</v>
      </c>
      <c r="Q900" t="s">
        <v>2701</v>
      </c>
    </row>
    <row r="901" spans="1:17">
      <c r="A901" t="s">
        <v>17</v>
      </c>
      <c r="B901" t="s">
        <v>631</v>
      </c>
      <c r="C901" t="s">
        <v>2538</v>
      </c>
      <c r="D901" t="s">
        <v>2702</v>
      </c>
      <c r="E901" t="s">
        <v>2702</v>
      </c>
      <c r="F901" s="1">
        <v>44075</v>
      </c>
      <c r="G901" s="1">
        <v>44075</v>
      </c>
      <c r="H901" s="1">
        <v>44075</v>
      </c>
      <c r="I901" s="1">
        <v>44439</v>
      </c>
      <c r="J901">
        <v>11</v>
      </c>
      <c r="K901" t="s">
        <v>19</v>
      </c>
      <c r="O901" t="s">
        <v>20</v>
      </c>
      <c r="P901" t="s">
        <v>21</v>
      </c>
      <c r="Q901" t="s">
        <v>2703</v>
      </c>
    </row>
    <row r="902" spans="1:17">
      <c r="A902" t="s">
        <v>17</v>
      </c>
      <c r="B902" t="s">
        <v>632</v>
      </c>
      <c r="C902" t="s">
        <v>2538</v>
      </c>
      <c r="D902" t="s">
        <v>2704</v>
      </c>
      <c r="E902" t="s">
        <v>2704</v>
      </c>
      <c r="F902" s="1">
        <v>44075</v>
      </c>
      <c r="G902" s="1">
        <v>44075</v>
      </c>
      <c r="H902" s="1">
        <v>44075</v>
      </c>
      <c r="I902" s="1">
        <v>44439</v>
      </c>
      <c r="J902">
        <v>11</v>
      </c>
      <c r="K902" t="s">
        <v>19</v>
      </c>
      <c r="O902" t="s">
        <v>20</v>
      </c>
      <c r="P902" t="s">
        <v>21</v>
      </c>
      <c r="Q902" t="s">
        <v>2705</v>
      </c>
    </row>
    <row r="903" spans="1:17">
      <c r="A903" t="s">
        <v>17</v>
      </c>
      <c r="B903" t="s">
        <v>633</v>
      </c>
      <c r="C903" t="s">
        <v>2538</v>
      </c>
      <c r="D903" t="s">
        <v>2706</v>
      </c>
      <c r="E903" t="s">
        <v>2706</v>
      </c>
      <c r="F903" s="1">
        <v>44075</v>
      </c>
      <c r="G903" s="1">
        <v>44075</v>
      </c>
      <c r="H903" s="1">
        <v>44075</v>
      </c>
      <c r="I903" s="1">
        <v>44439</v>
      </c>
      <c r="J903">
        <v>11</v>
      </c>
      <c r="K903" t="s">
        <v>19</v>
      </c>
      <c r="O903" t="s">
        <v>20</v>
      </c>
      <c r="P903" t="s">
        <v>21</v>
      </c>
      <c r="Q903" t="s">
        <v>2707</v>
      </c>
    </row>
    <row r="904" spans="1:17">
      <c r="A904" t="s">
        <v>17</v>
      </c>
      <c r="B904" t="s">
        <v>634</v>
      </c>
      <c r="C904" t="s">
        <v>2538</v>
      </c>
      <c r="D904" t="s">
        <v>2708</v>
      </c>
      <c r="E904" t="s">
        <v>2708</v>
      </c>
      <c r="F904" s="1">
        <v>44075</v>
      </c>
      <c r="G904" s="1">
        <v>44075</v>
      </c>
      <c r="H904" s="1">
        <v>44075</v>
      </c>
      <c r="I904" s="1">
        <v>44439</v>
      </c>
      <c r="J904">
        <v>11</v>
      </c>
      <c r="K904" t="s">
        <v>19</v>
      </c>
      <c r="O904" t="s">
        <v>20</v>
      </c>
      <c r="P904" t="s">
        <v>21</v>
      </c>
      <c r="Q904" t="s">
        <v>2709</v>
      </c>
    </row>
    <row r="905" spans="1:17">
      <c r="A905" t="s">
        <v>17</v>
      </c>
      <c r="B905" t="s">
        <v>635</v>
      </c>
      <c r="C905" t="s">
        <v>2538</v>
      </c>
      <c r="D905" t="s">
        <v>2710</v>
      </c>
      <c r="E905" t="s">
        <v>2710</v>
      </c>
      <c r="F905" s="1">
        <v>44075</v>
      </c>
      <c r="G905" s="1">
        <v>44075</v>
      </c>
      <c r="H905" s="1">
        <v>44075</v>
      </c>
      <c r="I905" s="1">
        <v>44439</v>
      </c>
      <c r="J905">
        <v>11</v>
      </c>
      <c r="K905" t="s">
        <v>19</v>
      </c>
      <c r="O905" t="s">
        <v>20</v>
      </c>
      <c r="P905" t="s">
        <v>21</v>
      </c>
      <c r="Q905" t="s">
        <v>2711</v>
      </c>
    </row>
    <row r="906" spans="1:17">
      <c r="A906" t="s">
        <v>17</v>
      </c>
      <c r="B906" t="s">
        <v>636</v>
      </c>
      <c r="C906" t="s">
        <v>2538</v>
      </c>
      <c r="D906" t="s">
        <v>2712</v>
      </c>
      <c r="E906" t="s">
        <v>2712</v>
      </c>
      <c r="F906" s="1">
        <v>44075</v>
      </c>
      <c r="G906" s="1">
        <v>44075</v>
      </c>
      <c r="H906" s="1">
        <v>44075</v>
      </c>
      <c r="I906" s="1">
        <v>44439</v>
      </c>
      <c r="J906">
        <v>11</v>
      </c>
      <c r="K906" t="s">
        <v>19</v>
      </c>
      <c r="O906" t="s">
        <v>20</v>
      </c>
      <c r="P906" t="s">
        <v>21</v>
      </c>
      <c r="Q906" t="s">
        <v>2713</v>
      </c>
    </row>
    <row r="907" spans="1:17">
      <c r="A907" t="s">
        <v>17</v>
      </c>
      <c r="B907" t="s">
        <v>641</v>
      </c>
      <c r="C907" t="s">
        <v>2538</v>
      </c>
      <c r="D907" t="s">
        <v>2714</v>
      </c>
      <c r="E907" t="s">
        <v>2714</v>
      </c>
      <c r="F907" s="1">
        <v>44075</v>
      </c>
      <c r="G907" s="1">
        <v>44075</v>
      </c>
      <c r="H907" s="1">
        <v>44075</v>
      </c>
      <c r="I907" s="1">
        <v>44439</v>
      </c>
      <c r="J907">
        <v>11</v>
      </c>
      <c r="K907" t="s">
        <v>19</v>
      </c>
      <c r="O907" t="s">
        <v>20</v>
      </c>
      <c r="P907" t="s">
        <v>21</v>
      </c>
      <c r="Q907" t="s">
        <v>2715</v>
      </c>
    </row>
    <row r="908" spans="1:17">
      <c r="A908" t="s">
        <v>17</v>
      </c>
      <c r="B908" t="s">
        <v>642</v>
      </c>
      <c r="C908" t="s">
        <v>2538</v>
      </c>
      <c r="D908" t="s">
        <v>2716</v>
      </c>
      <c r="E908" t="s">
        <v>2716</v>
      </c>
      <c r="F908" s="1">
        <v>44075</v>
      </c>
      <c r="G908" s="1">
        <v>44075</v>
      </c>
      <c r="H908" s="1">
        <v>44075</v>
      </c>
      <c r="I908" s="1">
        <v>44439</v>
      </c>
      <c r="J908">
        <v>11</v>
      </c>
      <c r="K908" t="s">
        <v>19</v>
      </c>
      <c r="O908" t="s">
        <v>20</v>
      </c>
      <c r="P908" t="s">
        <v>21</v>
      </c>
      <c r="Q908" t="s">
        <v>2717</v>
      </c>
    </row>
    <row r="909" spans="1:17">
      <c r="A909" t="s">
        <v>17</v>
      </c>
      <c r="B909" t="s">
        <v>643</v>
      </c>
      <c r="C909" t="s">
        <v>2538</v>
      </c>
      <c r="D909" t="s">
        <v>2718</v>
      </c>
      <c r="E909" t="s">
        <v>2718</v>
      </c>
      <c r="F909" s="1">
        <v>44075</v>
      </c>
      <c r="G909" s="1">
        <v>44075</v>
      </c>
      <c r="H909" s="1">
        <v>44075</v>
      </c>
      <c r="I909" s="1">
        <v>44439</v>
      </c>
      <c r="J909">
        <v>11</v>
      </c>
      <c r="K909" t="s">
        <v>19</v>
      </c>
      <c r="O909" t="s">
        <v>20</v>
      </c>
      <c r="P909" t="s">
        <v>21</v>
      </c>
      <c r="Q909" t="s">
        <v>2719</v>
      </c>
    </row>
    <row r="910" spans="1:17">
      <c r="A910" t="s">
        <v>17</v>
      </c>
      <c r="B910" t="s">
        <v>644</v>
      </c>
      <c r="C910" t="s">
        <v>2538</v>
      </c>
      <c r="D910" t="s">
        <v>2720</v>
      </c>
      <c r="E910" t="s">
        <v>2720</v>
      </c>
      <c r="F910" s="1">
        <v>44075</v>
      </c>
      <c r="G910" s="1">
        <v>44075</v>
      </c>
      <c r="H910" s="1">
        <v>44075</v>
      </c>
      <c r="I910" s="1">
        <v>44439</v>
      </c>
      <c r="J910">
        <v>11</v>
      </c>
      <c r="K910" t="s">
        <v>19</v>
      </c>
      <c r="O910" t="s">
        <v>20</v>
      </c>
      <c r="P910" t="s">
        <v>21</v>
      </c>
      <c r="Q910" t="s">
        <v>2721</v>
      </c>
    </row>
    <row r="911" spans="1:17">
      <c r="A911" t="s">
        <v>17</v>
      </c>
      <c r="B911" t="s">
        <v>637</v>
      </c>
      <c r="C911" t="s">
        <v>2538</v>
      </c>
      <c r="D911" t="s">
        <v>2722</v>
      </c>
      <c r="E911" t="s">
        <v>2722</v>
      </c>
      <c r="F911" s="1">
        <v>44075</v>
      </c>
      <c r="G911" s="1">
        <v>44075</v>
      </c>
      <c r="H911" s="1">
        <v>44075</v>
      </c>
      <c r="I911" s="1">
        <v>44439</v>
      </c>
      <c r="J911">
        <v>11</v>
      </c>
      <c r="K911" t="s">
        <v>19</v>
      </c>
      <c r="O911" t="s">
        <v>20</v>
      </c>
      <c r="P911" t="s">
        <v>21</v>
      </c>
      <c r="Q911" t="s">
        <v>2723</v>
      </c>
    </row>
    <row r="912" spans="1:17">
      <c r="A912" t="s">
        <v>17</v>
      </c>
      <c r="B912" t="s">
        <v>638</v>
      </c>
      <c r="C912" t="s">
        <v>2538</v>
      </c>
      <c r="D912" t="s">
        <v>2724</v>
      </c>
      <c r="E912" t="s">
        <v>2724</v>
      </c>
      <c r="F912" s="1">
        <v>44075</v>
      </c>
      <c r="G912" s="1">
        <v>44075</v>
      </c>
      <c r="H912" s="1">
        <v>44075</v>
      </c>
      <c r="I912" s="1">
        <v>44439</v>
      </c>
      <c r="J912">
        <v>11</v>
      </c>
      <c r="K912" t="s">
        <v>19</v>
      </c>
      <c r="O912" t="s">
        <v>20</v>
      </c>
      <c r="P912" t="s">
        <v>21</v>
      </c>
      <c r="Q912" t="s">
        <v>2725</v>
      </c>
    </row>
    <row r="913" spans="1:17">
      <c r="A913" t="s">
        <v>17</v>
      </c>
      <c r="B913" t="s">
        <v>639</v>
      </c>
      <c r="C913" t="s">
        <v>2538</v>
      </c>
      <c r="D913" t="s">
        <v>2726</v>
      </c>
      <c r="E913" t="s">
        <v>2726</v>
      </c>
      <c r="F913" s="1">
        <v>44075</v>
      </c>
      <c r="G913" s="1">
        <v>44075</v>
      </c>
      <c r="H913" s="1">
        <v>44075</v>
      </c>
      <c r="I913" s="1">
        <v>44439</v>
      </c>
      <c r="J913">
        <v>11</v>
      </c>
      <c r="K913" t="s">
        <v>19</v>
      </c>
      <c r="O913" t="s">
        <v>20</v>
      </c>
      <c r="P913" t="s">
        <v>21</v>
      </c>
      <c r="Q913" t="s">
        <v>2727</v>
      </c>
    </row>
    <row r="914" spans="1:17">
      <c r="A914" t="s">
        <v>17</v>
      </c>
      <c r="B914" t="s">
        <v>640</v>
      </c>
      <c r="C914" t="s">
        <v>2538</v>
      </c>
      <c r="D914" t="s">
        <v>2728</v>
      </c>
      <c r="E914" t="s">
        <v>2728</v>
      </c>
      <c r="F914" s="1">
        <v>44075</v>
      </c>
      <c r="G914" s="1">
        <v>44075</v>
      </c>
      <c r="H914" s="1">
        <v>44075</v>
      </c>
      <c r="I914" s="1">
        <v>44439</v>
      </c>
      <c r="J914">
        <v>11</v>
      </c>
      <c r="K914" t="s">
        <v>19</v>
      </c>
      <c r="O914" t="s">
        <v>20</v>
      </c>
      <c r="P914" t="s">
        <v>21</v>
      </c>
      <c r="Q914" t="s">
        <v>2729</v>
      </c>
    </row>
    <row r="915" spans="1:17">
      <c r="A915" t="s">
        <v>17</v>
      </c>
      <c r="B915" t="s">
        <v>645</v>
      </c>
      <c r="C915" t="s">
        <v>2538</v>
      </c>
      <c r="D915" t="s">
        <v>2730</v>
      </c>
      <c r="E915" t="s">
        <v>2730</v>
      </c>
      <c r="F915" s="1">
        <v>44075</v>
      </c>
      <c r="G915" s="1">
        <v>44075</v>
      </c>
      <c r="H915" s="1">
        <v>44075</v>
      </c>
      <c r="I915" s="1">
        <v>44439</v>
      </c>
      <c r="J915">
        <v>11</v>
      </c>
      <c r="K915" t="s">
        <v>19</v>
      </c>
      <c r="O915" t="s">
        <v>20</v>
      </c>
      <c r="P915" t="s">
        <v>21</v>
      </c>
      <c r="Q915" t="s">
        <v>2731</v>
      </c>
    </row>
    <row r="916" spans="1:17">
      <c r="A916" t="s">
        <v>17</v>
      </c>
      <c r="B916" t="s">
        <v>2732</v>
      </c>
      <c r="C916" t="s">
        <v>2538</v>
      </c>
      <c r="D916" t="s">
        <v>2733</v>
      </c>
      <c r="E916" t="s">
        <v>2733</v>
      </c>
      <c r="F916" s="1">
        <v>44075</v>
      </c>
      <c r="G916" s="1">
        <v>44075</v>
      </c>
      <c r="H916" s="1">
        <v>44075</v>
      </c>
      <c r="I916" s="1">
        <v>44439</v>
      </c>
      <c r="J916">
        <v>11</v>
      </c>
      <c r="K916" t="s">
        <v>19</v>
      </c>
      <c r="O916" t="s">
        <v>20</v>
      </c>
      <c r="P916" t="s">
        <v>21</v>
      </c>
      <c r="Q916" t="s">
        <v>2734</v>
      </c>
    </row>
    <row r="917" spans="1:17">
      <c r="A917" t="s">
        <v>17</v>
      </c>
      <c r="B917" t="s">
        <v>2735</v>
      </c>
      <c r="C917" t="s">
        <v>2538</v>
      </c>
      <c r="D917" t="s">
        <v>2736</v>
      </c>
      <c r="E917" t="s">
        <v>2736</v>
      </c>
      <c r="F917" s="1">
        <v>44075</v>
      </c>
      <c r="G917" s="1">
        <v>44075</v>
      </c>
      <c r="H917" s="1">
        <v>44075</v>
      </c>
      <c r="I917" s="1">
        <v>44439</v>
      </c>
      <c r="J917">
        <v>11</v>
      </c>
      <c r="K917" t="s">
        <v>19</v>
      </c>
      <c r="O917" t="s">
        <v>20</v>
      </c>
      <c r="P917" t="s">
        <v>21</v>
      </c>
      <c r="Q917" t="s">
        <v>2737</v>
      </c>
    </row>
    <row r="918" spans="1:17">
      <c r="A918" t="s">
        <v>17</v>
      </c>
      <c r="B918" t="s">
        <v>2738</v>
      </c>
      <c r="C918" t="s">
        <v>2538</v>
      </c>
      <c r="D918" t="s">
        <v>2739</v>
      </c>
      <c r="E918" t="s">
        <v>2739</v>
      </c>
      <c r="F918" s="1">
        <v>44075</v>
      </c>
      <c r="G918" s="1">
        <v>44075</v>
      </c>
      <c r="H918" s="1">
        <v>44075</v>
      </c>
      <c r="I918" s="1">
        <v>44439</v>
      </c>
      <c r="J918">
        <v>11</v>
      </c>
      <c r="K918" t="s">
        <v>19</v>
      </c>
      <c r="O918" t="s">
        <v>20</v>
      </c>
      <c r="P918" t="s">
        <v>21</v>
      </c>
      <c r="Q918" t="s">
        <v>2740</v>
      </c>
    </row>
    <row r="919" spans="1:17">
      <c r="A919" t="s">
        <v>17</v>
      </c>
      <c r="B919" t="s">
        <v>2741</v>
      </c>
      <c r="C919" t="s">
        <v>2538</v>
      </c>
      <c r="D919" t="s">
        <v>2742</v>
      </c>
      <c r="E919" t="s">
        <v>2742</v>
      </c>
      <c r="F919" s="1">
        <v>44075</v>
      </c>
      <c r="G919" s="1">
        <v>44075</v>
      </c>
      <c r="H919" s="1">
        <v>44075</v>
      </c>
      <c r="I919" s="1">
        <v>44439</v>
      </c>
      <c r="J919">
        <v>11</v>
      </c>
      <c r="K919" t="s">
        <v>19</v>
      </c>
      <c r="O919" t="s">
        <v>20</v>
      </c>
      <c r="P919" t="s">
        <v>21</v>
      </c>
      <c r="Q919" t="s">
        <v>2743</v>
      </c>
    </row>
    <row r="920" spans="1:17">
      <c r="A920" t="s">
        <v>17</v>
      </c>
      <c r="B920" t="s">
        <v>2744</v>
      </c>
      <c r="C920" t="s">
        <v>2538</v>
      </c>
      <c r="D920" t="s">
        <v>2745</v>
      </c>
      <c r="E920" t="s">
        <v>2745</v>
      </c>
      <c r="F920" s="1">
        <v>44075</v>
      </c>
      <c r="G920" s="1">
        <v>44075</v>
      </c>
      <c r="H920" s="1">
        <v>44075</v>
      </c>
      <c r="I920" s="1">
        <v>44439</v>
      </c>
      <c r="J920">
        <v>11</v>
      </c>
      <c r="K920" t="s">
        <v>19</v>
      </c>
      <c r="O920" t="s">
        <v>20</v>
      </c>
      <c r="P920" t="s">
        <v>21</v>
      </c>
      <c r="Q920" t="s">
        <v>2746</v>
      </c>
    </row>
    <row r="921" spans="1:17">
      <c r="A921" t="s">
        <v>17</v>
      </c>
      <c r="B921" t="s">
        <v>2747</v>
      </c>
      <c r="C921" t="s">
        <v>2538</v>
      </c>
      <c r="D921" t="s">
        <v>2748</v>
      </c>
      <c r="E921" t="s">
        <v>2748</v>
      </c>
      <c r="F921" s="1">
        <v>44075</v>
      </c>
      <c r="G921" s="1">
        <v>44075</v>
      </c>
      <c r="H921" s="1">
        <v>44075</v>
      </c>
      <c r="I921" s="1">
        <v>44439</v>
      </c>
      <c r="J921">
        <v>11</v>
      </c>
      <c r="K921" t="s">
        <v>19</v>
      </c>
      <c r="O921" t="s">
        <v>20</v>
      </c>
      <c r="P921" t="s">
        <v>21</v>
      </c>
      <c r="Q921" t="s">
        <v>2749</v>
      </c>
    </row>
    <row r="922" spans="1:17">
      <c r="A922" t="s">
        <v>17</v>
      </c>
      <c r="B922" t="s">
        <v>2750</v>
      </c>
      <c r="C922" t="s">
        <v>2538</v>
      </c>
      <c r="D922" t="s">
        <v>2751</v>
      </c>
      <c r="E922" t="s">
        <v>2751</v>
      </c>
      <c r="F922" s="1">
        <v>44075</v>
      </c>
      <c r="G922" s="1">
        <v>44075</v>
      </c>
      <c r="H922" s="1">
        <v>44075</v>
      </c>
      <c r="I922" s="1">
        <v>44439</v>
      </c>
      <c r="J922">
        <v>11</v>
      </c>
      <c r="K922" t="s">
        <v>19</v>
      </c>
      <c r="O922" t="s">
        <v>20</v>
      </c>
      <c r="P922" t="s">
        <v>21</v>
      </c>
      <c r="Q922" t="s">
        <v>2752</v>
      </c>
    </row>
    <row r="923" spans="1:17">
      <c r="A923" t="s">
        <v>17</v>
      </c>
      <c r="B923" t="s">
        <v>2753</v>
      </c>
      <c r="C923" t="s">
        <v>2538</v>
      </c>
      <c r="D923" t="s">
        <v>2754</v>
      </c>
      <c r="E923" t="s">
        <v>2754</v>
      </c>
      <c r="F923" s="1">
        <v>44075</v>
      </c>
      <c r="G923" s="1">
        <v>44075</v>
      </c>
      <c r="H923" s="1">
        <v>44075</v>
      </c>
      <c r="I923" s="1">
        <v>44439</v>
      </c>
      <c r="J923">
        <v>11</v>
      </c>
      <c r="K923" t="s">
        <v>19</v>
      </c>
      <c r="O923" t="s">
        <v>20</v>
      </c>
      <c r="P923" t="s">
        <v>21</v>
      </c>
      <c r="Q923" t="s">
        <v>2755</v>
      </c>
    </row>
    <row r="924" spans="1:17">
      <c r="A924" t="s">
        <v>17</v>
      </c>
      <c r="B924" t="s">
        <v>2756</v>
      </c>
      <c r="C924" t="s">
        <v>2538</v>
      </c>
      <c r="D924" t="s">
        <v>2757</v>
      </c>
      <c r="E924" t="s">
        <v>2757</v>
      </c>
      <c r="F924" s="1">
        <v>44075</v>
      </c>
      <c r="G924" s="1">
        <v>44075</v>
      </c>
      <c r="H924" s="1">
        <v>44075</v>
      </c>
      <c r="I924" s="1">
        <v>44439</v>
      </c>
      <c r="J924">
        <v>11</v>
      </c>
      <c r="K924" t="s">
        <v>19</v>
      </c>
      <c r="O924" t="s">
        <v>20</v>
      </c>
      <c r="P924" t="s">
        <v>21</v>
      </c>
      <c r="Q924" t="s">
        <v>2758</v>
      </c>
    </row>
    <row r="925" spans="1:17">
      <c r="A925" t="s">
        <v>17</v>
      </c>
      <c r="B925" t="s">
        <v>2759</v>
      </c>
      <c r="C925" t="s">
        <v>2538</v>
      </c>
      <c r="D925" t="s">
        <v>2760</v>
      </c>
      <c r="E925" t="s">
        <v>2760</v>
      </c>
      <c r="F925" s="1">
        <v>44075</v>
      </c>
      <c r="G925" s="1">
        <v>44075</v>
      </c>
      <c r="H925" s="1">
        <v>44075</v>
      </c>
      <c r="I925" s="1">
        <v>44439</v>
      </c>
      <c r="J925">
        <v>11</v>
      </c>
      <c r="K925" t="s">
        <v>19</v>
      </c>
      <c r="O925" t="s">
        <v>20</v>
      </c>
      <c r="P925" t="s">
        <v>21</v>
      </c>
      <c r="Q925" t="s">
        <v>2761</v>
      </c>
    </row>
    <row r="926" spans="1:17">
      <c r="A926" t="s">
        <v>17</v>
      </c>
      <c r="B926" t="s">
        <v>2759</v>
      </c>
      <c r="C926" t="s">
        <v>2538</v>
      </c>
      <c r="D926" t="s">
        <v>2762</v>
      </c>
      <c r="E926" t="s">
        <v>2762</v>
      </c>
      <c r="F926" s="1">
        <v>44075</v>
      </c>
      <c r="G926" s="1">
        <v>44075</v>
      </c>
      <c r="H926" s="1">
        <v>44075</v>
      </c>
      <c r="I926" s="1">
        <v>44439</v>
      </c>
      <c r="J926">
        <v>11</v>
      </c>
      <c r="K926" t="s">
        <v>19</v>
      </c>
      <c r="O926" t="s">
        <v>20</v>
      </c>
      <c r="P926" t="s">
        <v>21</v>
      </c>
      <c r="Q926" t="s">
        <v>2761</v>
      </c>
    </row>
    <row r="927" spans="1:17">
      <c r="A927" t="s">
        <v>17</v>
      </c>
      <c r="B927" t="s">
        <v>2763</v>
      </c>
      <c r="C927" t="s">
        <v>2538</v>
      </c>
      <c r="D927" t="s">
        <v>2764</v>
      </c>
      <c r="E927" t="s">
        <v>2764</v>
      </c>
      <c r="F927" s="1">
        <v>44075</v>
      </c>
      <c r="G927" s="1">
        <v>44075</v>
      </c>
      <c r="H927" s="1">
        <v>44075</v>
      </c>
      <c r="I927" s="1">
        <v>44439</v>
      </c>
      <c r="J927">
        <v>11</v>
      </c>
      <c r="K927" t="s">
        <v>19</v>
      </c>
      <c r="O927" t="s">
        <v>20</v>
      </c>
      <c r="P927" t="s">
        <v>21</v>
      </c>
      <c r="Q927" t="s">
        <v>2765</v>
      </c>
    </row>
    <row r="928" spans="1:17">
      <c r="A928" t="s">
        <v>17</v>
      </c>
      <c r="B928" t="s">
        <v>2766</v>
      </c>
      <c r="C928" t="s">
        <v>2538</v>
      </c>
      <c r="D928" t="s">
        <v>2767</v>
      </c>
      <c r="E928" t="s">
        <v>2767</v>
      </c>
      <c r="F928" s="1">
        <v>44075</v>
      </c>
      <c r="G928" s="1">
        <v>44075</v>
      </c>
      <c r="H928" s="1">
        <v>44075</v>
      </c>
      <c r="I928" s="1">
        <v>44439</v>
      </c>
      <c r="J928">
        <v>11</v>
      </c>
      <c r="K928" t="s">
        <v>19</v>
      </c>
      <c r="O928" t="s">
        <v>20</v>
      </c>
      <c r="P928" t="s">
        <v>21</v>
      </c>
      <c r="Q928" t="s">
        <v>2768</v>
      </c>
    </row>
    <row r="929" spans="1:17">
      <c r="A929" t="s">
        <v>17</v>
      </c>
      <c r="B929" t="s">
        <v>2769</v>
      </c>
      <c r="C929" t="s">
        <v>2538</v>
      </c>
      <c r="D929" t="s">
        <v>2770</v>
      </c>
      <c r="E929" t="s">
        <v>2770</v>
      </c>
      <c r="F929" s="1">
        <v>44075</v>
      </c>
      <c r="G929" s="1">
        <v>44075</v>
      </c>
      <c r="H929" s="1">
        <v>44075</v>
      </c>
      <c r="I929" s="1">
        <v>44439</v>
      </c>
      <c r="J929">
        <v>11</v>
      </c>
      <c r="K929" t="s">
        <v>19</v>
      </c>
      <c r="O929" t="s">
        <v>20</v>
      </c>
      <c r="P929" t="s">
        <v>21</v>
      </c>
      <c r="Q929" t="s">
        <v>2771</v>
      </c>
    </row>
    <row r="930" spans="1:17">
      <c r="A930" t="s">
        <v>17</v>
      </c>
      <c r="B930" t="s">
        <v>529</v>
      </c>
      <c r="C930" t="s">
        <v>2538</v>
      </c>
      <c r="D930" t="s">
        <v>2772</v>
      </c>
      <c r="E930" t="s">
        <v>2772</v>
      </c>
      <c r="F930" s="1">
        <v>44075</v>
      </c>
      <c r="G930" s="1">
        <v>44075</v>
      </c>
      <c r="H930" s="1">
        <v>44075</v>
      </c>
      <c r="I930" s="1">
        <v>44439</v>
      </c>
      <c r="J930">
        <v>11</v>
      </c>
      <c r="K930" t="s">
        <v>19</v>
      </c>
      <c r="O930" t="s">
        <v>20</v>
      </c>
      <c r="P930" t="s">
        <v>21</v>
      </c>
      <c r="Q930" t="s">
        <v>2497</v>
      </c>
    </row>
    <row r="931" spans="1:17">
      <c r="A931" t="s">
        <v>17</v>
      </c>
      <c r="B931" t="s">
        <v>2773</v>
      </c>
      <c r="C931" t="s">
        <v>2538</v>
      </c>
      <c r="D931" t="s">
        <v>2774</v>
      </c>
      <c r="E931" t="s">
        <v>2774</v>
      </c>
      <c r="F931" s="1">
        <v>44075</v>
      </c>
      <c r="G931" s="1">
        <v>44075</v>
      </c>
      <c r="H931" s="1">
        <v>44075</v>
      </c>
      <c r="I931" s="1">
        <v>44439</v>
      </c>
      <c r="J931">
        <v>11</v>
      </c>
      <c r="K931" t="s">
        <v>19</v>
      </c>
      <c r="O931" t="s">
        <v>20</v>
      </c>
      <c r="P931" t="s">
        <v>21</v>
      </c>
      <c r="Q931" t="s">
        <v>2775</v>
      </c>
    </row>
    <row r="932" spans="1:17">
      <c r="A932" t="s">
        <v>17</v>
      </c>
      <c r="B932" t="s">
        <v>2776</v>
      </c>
      <c r="C932" t="s">
        <v>2538</v>
      </c>
      <c r="D932" t="s">
        <v>2777</v>
      </c>
      <c r="E932" t="s">
        <v>2777</v>
      </c>
      <c r="F932" s="1">
        <v>44075</v>
      </c>
      <c r="G932" s="1">
        <v>44075</v>
      </c>
      <c r="H932" s="1">
        <v>44075</v>
      </c>
      <c r="I932" s="1">
        <v>44439</v>
      </c>
      <c r="J932">
        <v>11</v>
      </c>
      <c r="K932" t="s">
        <v>19</v>
      </c>
      <c r="O932" t="s">
        <v>20</v>
      </c>
      <c r="P932" t="s">
        <v>21</v>
      </c>
      <c r="Q932" t="s">
        <v>2778</v>
      </c>
    </row>
    <row r="933" spans="1:17">
      <c r="A933" t="s">
        <v>17</v>
      </c>
      <c r="B933" t="s">
        <v>2779</v>
      </c>
      <c r="C933" t="s">
        <v>2538</v>
      </c>
      <c r="D933" t="s">
        <v>2780</v>
      </c>
      <c r="E933" t="s">
        <v>2780</v>
      </c>
      <c r="F933" s="1">
        <v>44075</v>
      </c>
      <c r="G933" s="1">
        <v>44075</v>
      </c>
      <c r="H933" s="1">
        <v>44075</v>
      </c>
      <c r="I933" s="1">
        <v>44439</v>
      </c>
      <c r="J933">
        <v>11</v>
      </c>
      <c r="K933" t="s">
        <v>19</v>
      </c>
      <c r="O933" t="s">
        <v>20</v>
      </c>
      <c r="P933" t="s">
        <v>21</v>
      </c>
      <c r="Q933" t="s">
        <v>2781</v>
      </c>
    </row>
    <row r="934" spans="1:17">
      <c r="A934" t="s">
        <v>17</v>
      </c>
      <c r="B934" t="s">
        <v>529</v>
      </c>
      <c r="C934" t="s">
        <v>2538</v>
      </c>
      <c r="D934" t="s">
        <v>2782</v>
      </c>
      <c r="E934" t="s">
        <v>2782</v>
      </c>
      <c r="F934" s="1">
        <v>44075</v>
      </c>
      <c r="G934" s="1">
        <v>44075</v>
      </c>
      <c r="H934" s="1">
        <v>44075</v>
      </c>
      <c r="I934" s="1">
        <v>44439</v>
      </c>
      <c r="J934">
        <v>11</v>
      </c>
      <c r="K934" t="s">
        <v>19</v>
      </c>
      <c r="O934" t="s">
        <v>20</v>
      </c>
      <c r="P934" t="s">
        <v>21</v>
      </c>
      <c r="Q934" t="s">
        <v>2497</v>
      </c>
    </row>
    <row r="935" spans="1:17">
      <c r="A935" t="s">
        <v>17</v>
      </c>
      <c r="B935" t="s">
        <v>2783</v>
      </c>
      <c r="C935" t="s">
        <v>2538</v>
      </c>
      <c r="D935" t="s">
        <v>2784</v>
      </c>
      <c r="E935" t="s">
        <v>2784</v>
      </c>
      <c r="F935" s="1">
        <v>44075</v>
      </c>
      <c r="G935" s="1">
        <v>44075</v>
      </c>
      <c r="H935" s="1">
        <v>44075</v>
      </c>
      <c r="I935" s="1">
        <v>44439</v>
      </c>
      <c r="J935">
        <v>11</v>
      </c>
      <c r="K935" t="s">
        <v>19</v>
      </c>
      <c r="O935" t="s">
        <v>20</v>
      </c>
      <c r="P935" t="s">
        <v>21</v>
      </c>
      <c r="Q935" t="s">
        <v>2785</v>
      </c>
    </row>
    <row r="936" spans="1:17">
      <c r="A936" t="s">
        <v>17</v>
      </c>
      <c r="B936" t="s">
        <v>2786</v>
      </c>
      <c r="C936" t="s">
        <v>2538</v>
      </c>
      <c r="D936" t="s">
        <v>2787</v>
      </c>
      <c r="E936" t="s">
        <v>2787</v>
      </c>
      <c r="F936" s="1">
        <v>44075</v>
      </c>
      <c r="G936" s="1">
        <v>44075</v>
      </c>
      <c r="H936" s="1">
        <v>44075</v>
      </c>
      <c r="I936" s="1">
        <v>44439</v>
      </c>
      <c r="J936">
        <v>11</v>
      </c>
      <c r="K936" t="s">
        <v>19</v>
      </c>
      <c r="O936" t="s">
        <v>20</v>
      </c>
      <c r="P936" t="s">
        <v>21</v>
      </c>
      <c r="Q936" t="s">
        <v>2788</v>
      </c>
    </row>
    <row r="937" spans="1:17">
      <c r="A937" t="s">
        <v>17</v>
      </c>
      <c r="B937" t="s">
        <v>2789</v>
      </c>
      <c r="C937" t="s">
        <v>2538</v>
      </c>
      <c r="D937" t="s">
        <v>2790</v>
      </c>
      <c r="E937" t="s">
        <v>2790</v>
      </c>
      <c r="F937" s="1">
        <v>44075</v>
      </c>
      <c r="G937" s="1">
        <v>44075</v>
      </c>
      <c r="H937" s="1">
        <v>44075</v>
      </c>
      <c r="I937" s="1">
        <v>44439</v>
      </c>
      <c r="J937">
        <v>11</v>
      </c>
      <c r="K937" t="s">
        <v>19</v>
      </c>
      <c r="O937" t="s">
        <v>20</v>
      </c>
      <c r="P937" t="s">
        <v>21</v>
      </c>
      <c r="Q937" t="s">
        <v>2791</v>
      </c>
    </row>
    <row r="938" spans="1:17">
      <c r="A938" t="s">
        <v>17</v>
      </c>
      <c r="B938" t="s">
        <v>2792</v>
      </c>
      <c r="C938" t="s">
        <v>2538</v>
      </c>
      <c r="D938" t="s">
        <v>2793</v>
      </c>
      <c r="E938" t="s">
        <v>2793</v>
      </c>
      <c r="F938" s="1">
        <v>44075</v>
      </c>
      <c r="G938" s="1">
        <v>44075</v>
      </c>
      <c r="H938" s="1">
        <v>44075</v>
      </c>
      <c r="I938" s="1">
        <v>44439</v>
      </c>
      <c r="J938">
        <v>11</v>
      </c>
      <c r="K938" t="s">
        <v>19</v>
      </c>
      <c r="O938" t="s">
        <v>20</v>
      </c>
      <c r="P938" t="s">
        <v>21</v>
      </c>
      <c r="Q938" t="s">
        <v>2794</v>
      </c>
    </row>
    <row r="939" spans="1:17">
      <c r="A939" t="s">
        <v>17</v>
      </c>
      <c r="B939" t="s">
        <v>2795</v>
      </c>
      <c r="C939" t="s">
        <v>2538</v>
      </c>
      <c r="D939" t="s">
        <v>2796</v>
      </c>
      <c r="E939" t="s">
        <v>2796</v>
      </c>
      <c r="F939" s="1">
        <v>44075</v>
      </c>
      <c r="G939" s="1">
        <v>44075</v>
      </c>
      <c r="H939" s="1">
        <v>44075</v>
      </c>
      <c r="I939" s="1">
        <v>44439</v>
      </c>
      <c r="J939">
        <v>11</v>
      </c>
      <c r="K939" t="s">
        <v>19</v>
      </c>
      <c r="O939" t="s">
        <v>20</v>
      </c>
      <c r="P939" t="s">
        <v>21</v>
      </c>
      <c r="Q939" t="s">
        <v>2797</v>
      </c>
    </row>
    <row r="940" spans="1:17">
      <c r="A940" t="s">
        <v>17</v>
      </c>
      <c r="B940" t="s">
        <v>2798</v>
      </c>
      <c r="C940" t="s">
        <v>2538</v>
      </c>
      <c r="D940" t="s">
        <v>2799</v>
      </c>
      <c r="E940" t="s">
        <v>2799</v>
      </c>
      <c r="F940" s="1">
        <v>44075</v>
      </c>
      <c r="G940" s="1">
        <v>44075</v>
      </c>
      <c r="H940" s="1">
        <v>44075</v>
      </c>
      <c r="I940" s="1">
        <v>44439</v>
      </c>
      <c r="J940">
        <v>11</v>
      </c>
      <c r="K940" t="s">
        <v>19</v>
      </c>
      <c r="O940" t="s">
        <v>20</v>
      </c>
      <c r="P940" t="s">
        <v>21</v>
      </c>
      <c r="Q940" t="s">
        <v>2800</v>
      </c>
    </row>
    <row r="941" spans="1:17">
      <c r="A941" t="s">
        <v>17</v>
      </c>
      <c r="B941" t="s">
        <v>2801</v>
      </c>
      <c r="C941" t="s">
        <v>2538</v>
      </c>
      <c r="D941" t="s">
        <v>2802</v>
      </c>
      <c r="E941" t="s">
        <v>2802</v>
      </c>
      <c r="F941" s="1">
        <v>44075</v>
      </c>
      <c r="G941" s="1">
        <v>44075</v>
      </c>
      <c r="H941" s="1">
        <v>44075</v>
      </c>
      <c r="I941" s="1">
        <v>44439</v>
      </c>
      <c r="J941">
        <v>11</v>
      </c>
      <c r="K941" t="s">
        <v>19</v>
      </c>
      <c r="O941" t="s">
        <v>20</v>
      </c>
      <c r="P941" t="s">
        <v>21</v>
      </c>
      <c r="Q941" t="s">
        <v>2803</v>
      </c>
    </row>
    <row r="942" spans="1:17">
      <c r="A942" t="s">
        <v>17</v>
      </c>
      <c r="B942" t="s">
        <v>2804</v>
      </c>
      <c r="C942" t="s">
        <v>2538</v>
      </c>
      <c r="D942" t="s">
        <v>2805</v>
      </c>
      <c r="E942" t="s">
        <v>2805</v>
      </c>
      <c r="F942" s="1">
        <v>44075</v>
      </c>
      <c r="G942" s="1">
        <v>44075</v>
      </c>
      <c r="H942" s="1">
        <v>44075</v>
      </c>
      <c r="I942" s="1">
        <v>44439</v>
      </c>
      <c r="J942">
        <v>11</v>
      </c>
      <c r="K942" t="s">
        <v>19</v>
      </c>
      <c r="O942" t="s">
        <v>20</v>
      </c>
      <c r="P942" t="s">
        <v>21</v>
      </c>
      <c r="Q942" t="s">
        <v>2806</v>
      </c>
    </row>
    <row r="943" spans="1:17">
      <c r="A943" t="s">
        <v>17</v>
      </c>
      <c r="B943" t="s">
        <v>2807</v>
      </c>
      <c r="C943" t="s">
        <v>2538</v>
      </c>
      <c r="D943" t="s">
        <v>2808</v>
      </c>
      <c r="E943" t="s">
        <v>2808</v>
      </c>
      <c r="F943" s="1">
        <v>44075</v>
      </c>
      <c r="G943" s="1">
        <v>44075</v>
      </c>
      <c r="H943" s="1">
        <v>44075</v>
      </c>
      <c r="I943" s="1">
        <v>44439</v>
      </c>
      <c r="J943">
        <v>11</v>
      </c>
      <c r="K943" t="s">
        <v>19</v>
      </c>
      <c r="O943" t="s">
        <v>20</v>
      </c>
      <c r="P943" t="s">
        <v>21</v>
      </c>
      <c r="Q943" t="s">
        <v>2809</v>
      </c>
    </row>
    <row r="944" spans="1:17">
      <c r="A944" t="s">
        <v>17</v>
      </c>
      <c r="B944" t="s">
        <v>2810</v>
      </c>
      <c r="C944" t="s">
        <v>2538</v>
      </c>
      <c r="D944" t="s">
        <v>2811</v>
      </c>
      <c r="E944" t="s">
        <v>2811</v>
      </c>
      <c r="F944" s="1">
        <v>44075</v>
      </c>
      <c r="G944" s="1">
        <v>44075</v>
      </c>
      <c r="H944" s="1">
        <v>44075</v>
      </c>
      <c r="I944" s="1">
        <v>44439</v>
      </c>
      <c r="J944">
        <v>11</v>
      </c>
      <c r="K944" t="s">
        <v>19</v>
      </c>
      <c r="O944" t="s">
        <v>20</v>
      </c>
      <c r="P944" t="s">
        <v>21</v>
      </c>
      <c r="Q944" t="s">
        <v>2812</v>
      </c>
    </row>
    <row r="945" spans="1:17">
      <c r="A945" t="s">
        <v>17</v>
      </c>
      <c r="B945" t="s">
        <v>2813</v>
      </c>
      <c r="C945" t="s">
        <v>2538</v>
      </c>
      <c r="D945" t="s">
        <v>2814</v>
      </c>
      <c r="E945" t="s">
        <v>2814</v>
      </c>
      <c r="F945" s="1">
        <v>44075</v>
      </c>
      <c r="G945" s="1">
        <v>44075</v>
      </c>
      <c r="H945" s="1">
        <v>44075</v>
      </c>
      <c r="I945" s="1">
        <v>44439</v>
      </c>
      <c r="J945">
        <v>11</v>
      </c>
      <c r="K945" t="s">
        <v>19</v>
      </c>
      <c r="O945" t="s">
        <v>20</v>
      </c>
      <c r="P945" t="s">
        <v>21</v>
      </c>
      <c r="Q945" t="s">
        <v>2815</v>
      </c>
    </row>
    <row r="946" spans="1:17">
      <c r="A946" t="s">
        <v>17</v>
      </c>
      <c r="B946" t="s">
        <v>2816</v>
      </c>
      <c r="C946" t="s">
        <v>2538</v>
      </c>
      <c r="D946" t="s">
        <v>2817</v>
      </c>
      <c r="E946" t="s">
        <v>2817</v>
      </c>
      <c r="F946" s="1">
        <v>44075</v>
      </c>
      <c r="G946" s="1">
        <v>44075</v>
      </c>
      <c r="H946" s="1">
        <v>44075</v>
      </c>
      <c r="I946" s="1">
        <v>44439</v>
      </c>
      <c r="J946">
        <v>11</v>
      </c>
      <c r="K946" t="s">
        <v>19</v>
      </c>
      <c r="O946" t="s">
        <v>20</v>
      </c>
      <c r="P946" t="s">
        <v>21</v>
      </c>
      <c r="Q946" t="s">
        <v>2818</v>
      </c>
    </row>
    <row r="947" spans="1:17">
      <c r="A947" t="s">
        <v>17</v>
      </c>
      <c r="B947" t="s">
        <v>2819</v>
      </c>
      <c r="C947" t="s">
        <v>2538</v>
      </c>
      <c r="D947" t="s">
        <v>2820</v>
      </c>
      <c r="E947" t="s">
        <v>2820</v>
      </c>
      <c r="F947" s="1">
        <v>44075</v>
      </c>
      <c r="G947" s="1">
        <v>44075</v>
      </c>
      <c r="H947" s="1">
        <v>44075</v>
      </c>
      <c r="I947" s="1">
        <v>44439</v>
      </c>
      <c r="J947">
        <v>11</v>
      </c>
      <c r="K947" t="s">
        <v>19</v>
      </c>
      <c r="O947" t="s">
        <v>20</v>
      </c>
      <c r="P947" t="s">
        <v>21</v>
      </c>
      <c r="Q947" t="s">
        <v>2821</v>
      </c>
    </row>
    <row r="948" spans="1:17">
      <c r="A948" t="s">
        <v>17</v>
      </c>
      <c r="B948" t="s">
        <v>2822</v>
      </c>
      <c r="C948" t="s">
        <v>2538</v>
      </c>
      <c r="D948" t="s">
        <v>2823</v>
      </c>
      <c r="E948" t="s">
        <v>2823</v>
      </c>
      <c r="F948" s="1">
        <v>44075</v>
      </c>
      <c r="G948" s="1">
        <v>44075</v>
      </c>
      <c r="H948" s="1">
        <v>44075</v>
      </c>
      <c r="I948" s="1">
        <v>44439</v>
      </c>
      <c r="J948">
        <v>11</v>
      </c>
      <c r="K948" t="s">
        <v>19</v>
      </c>
      <c r="O948" t="s">
        <v>20</v>
      </c>
      <c r="P948" t="s">
        <v>21</v>
      </c>
      <c r="Q948" t="s">
        <v>2824</v>
      </c>
    </row>
    <row r="949" spans="1:17">
      <c r="A949" t="s">
        <v>17</v>
      </c>
      <c r="B949" t="s">
        <v>2825</v>
      </c>
      <c r="C949" t="s">
        <v>2538</v>
      </c>
      <c r="D949" t="s">
        <v>2826</v>
      </c>
      <c r="E949" t="s">
        <v>2826</v>
      </c>
      <c r="F949" s="1">
        <v>44075</v>
      </c>
      <c r="G949" s="1">
        <v>44075</v>
      </c>
      <c r="H949" s="1">
        <v>44075</v>
      </c>
      <c r="I949" s="1">
        <v>44439</v>
      </c>
      <c r="J949">
        <v>11</v>
      </c>
      <c r="K949" t="s">
        <v>19</v>
      </c>
      <c r="O949" t="s">
        <v>20</v>
      </c>
      <c r="P949" t="s">
        <v>21</v>
      </c>
      <c r="Q949" t="s">
        <v>2827</v>
      </c>
    </row>
    <row r="950" spans="1:17">
      <c r="A950" t="s">
        <v>17</v>
      </c>
      <c r="B950" t="s">
        <v>2828</v>
      </c>
      <c r="C950" t="s">
        <v>2538</v>
      </c>
      <c r="D950" t="s">
        <v>2829</v>
      </c>
      <c r="E950" t="s">
        <v>2829</v>
      </c>
      <c r="F950" s="1">
        <v>44075</v>
      </c>
      <c r="G950" s="1">
        <v>44075</v>
      </c>
      <c r="H950" s="1">
        <v>44075</v>
      </c>
      <c r="I950" s="1">
        <v>44439</v>
      </c>
      <c r="J950">
        <v>11</v>
      </c>
      <c r="K950" t="s">
        <v>19</v>
      </c>
      <c r="O950" t="s">
        <v>20</v>
      </c>
      <c r="P950" t="s">
        <v>21</v>
      </c>
      <c r="Q950" t="s">
        <v>2830</v>
      </c>
    </row>
    <row r="951" spans="1:17">
      <c r="A951" t="s">
        <v>17</v>
      </c>
      <c r="B951" t="s">
        <v>2831</v>
      </c>
      <c r="C951" t="s">
        <v>2832</v>
      </c>
      <c r="D951" t="s">
        <v>2833</v>
      </c>
      <c r="E951" t="s">
        <v>2833</v>
      </c>
      <c r="F951" s="1">
        <v>44075</v>
      </c>
      <c r="G951" s="1">
        <v>44075</v>
      </c>
      <c r="H951" s="1">
        <v>44075</v>
      </c>
      <c r="I951" s="1">
        <v>44439</v>
      </c>
      <c r="J951">
        <v>11</v>
      </c>
      <c r="K951" t="s">
        <v>19</v>
      </c>
      <c r="O951" t="s">
        <v>20</v>
      </c>
      <c r="P951" t="s">
        <v>21</v>
      </c>
      <c r="Q951" t="s">
        <v>2834</v>
      </c>
    </row>
    <row r="952" spans="1:17">
      <c r="A952" t="s">
        <v>17</v>
      </c>
      <c r="B952" t="s">
        <v>2835</v>
      </c>
      <c r="C952" t="s">
        <v>2832</v>
      </c>
      <c r="D952" t="s">
        <v>2836</v>
      </c>
      <c r="E952" t="s">
        <v>2836</v>
      </c>
      <c r="F952" s="1">
        <v>44075</v>
      </c>
      <c r="G952" s="1">
        <v>44075</v>
      </c>
      <c r="H952" s="1">
        <v>44075</v>
      </c>
      <c r="I952" s="1">
        <v>44439</v>
      </c>
      <c r="J952">
        <v>11</v>
      </c>
      <c r="K952" t="s">
        <v>19</v>
      </c>
      <c r="O952" t="s">
        <v>20</v>
      </c>
      <c r="P952" t="s">
        <v>21</v>
      </c>
      <c r="Q952" t="s">
        <v>2837</v>
      </c>
    </row>
    <row r="953" spans="1:17">
      <c r="A953" t="s">
        <v>17</v>
      </c>
      <c r="B953" t="s">
        <v>2838</v>
      </c>
      <c r="C953" t="s">
        <v>2832</v>
      </c>
      <c r="D953" t="s">
        <v>2839</v>
      </c>
      <c r="E953" t="s">
        <v>2839</v>
      </c>
      <c r="F953" s="1">
        <v>44075</v>
      </c>
      <c r="G953" s="1">
        <v>44075</v>
      </c>
      <c r="H953" s="1">
        <v>44075</v>
      </c>
      <c r="I953" s="1">
        <v>44439</v>
      </c>
      <c r="J953">
        <v>11</v>
      </c>
      <c r="K953" t="s">
        <v>19</v>
      </c>
      <c r="O953" t="s">
        <v>20</v>
      </c>
      <c r="P953" t="s">
        <v>21</v>
      </c>
      <c r="Q953" t="s">
        <v>2840</v>
      </c>
    </row>
    <row r="954" spans="1:17">
      <c r="A954" t="s">
        <v>17</v>
      </c>
      <c r="B954" t="s">
        <v>2841</v>
      </c>
      <c r="C954" t="s">
        <v>2832</v>
      </c>
      <c r="D954" t="s">
        <v>2842</v>
      </c>
      <c r="E954" t="s">
        <v>2842</v>
      </c>
      <c r="F954" s="1">
        <v>44075</v>
      </c>
      <c r="G954" s="1">
        <v>44075</v>
      </c>
      <c r="H954" s="1">
        <v>44075</v>
      </c>
      <c r="I954" s="1">
        <v>44439</v>
      </c>
      <c r="J954">
        <v>11</v>
      </c>
      <c r="K954" t="s">
        <v>19</v>
      </c>
      <c r="O954" t="s">
        <v>20</v>
      </c>
      <c r="P954" t="s">
        <v>21</v>
      </c>
      <c r="Q954" t="s">
        <v>2843</v>
      </c>
    </row>
    <row r="955" spans="1:17">
      <c r="A955" t="s">
        <v>17</v>
      </c>
      <c r="B955" t="s">
        <v>2844</v>
      </c>
      <c r="C955" t="s">
        <v>2832</v>
      </c>
      <c r="D955" t="s">
        <v>2845</v>
      </c>
      <c r="E955" t="s">
        <v>2845</v>
      </c>
      <c r="F955" s="1">
        <v>44075</v>
      </c>
      <c r="G955" s="1">
        <v>44075</v>
      </c>
      <c r="H955" s="1">
        <v>44075</v>
      </c>
      <c r="I955" s="1">
        <v>44439</v>
      </c>
      <c r="J955">
        <v>11</v>
      </c>
      <c r="K955" t="s">
        <v>19</v>
      </c>
      <c r="O955" t="s">
        <v>20</v>
      </c>
      <c r="P955" t="s">
        <v>21</v>
      </c>
      <c r="Q955" t="s">
        <v>2846</v>
      </c>
    </row>
    <row r="956" spans="1:17">
      <c r="A956" t="s">
        <v>17</v>
      </c>
      <c r="B956" t="s">
        <v>2847</v>
      </c>
      <c r="C956" t="s">
        <v>2832</v>
      </c>
      <c r="D956" t="s">
        <v>2848</v>
      </c>
      <c r="E956" t="s">
        <v>2848</v>
      </c>
      <c r="F956" s="1">
        <v>44075</v>
      </c>
      <c r="G956" s="1">
        <v>44075</v>
      </c>
      <c r="H956" s="1">
        <v>44075</v>
      </c>
      <c r="I956" s="1">
        <v>44439</v>
      </c>
      <c r="J956">
        <v>11</v>
      </c>
      <c r="K956" t="s">
        <v>19</v>
      </c>
      <c r="O956" t="s">
        <v>20</v>
      </c>
      <c r="P956" t="s">
        <v>21</v>
      </c>
      <c r="Q956" t="s">
        <v>2849</v>
      </c>
    </row>
    <row r="957" spans="1:17">
      <c r="A957" t="s">
        <v>17</v>
      </c>
      <c r="B957" t="s">
        <v>2850</v>
      </c>
      <c r="C957" t="s">
        <v>2851</v>
      </c>
      <c r="D957" t="s">
        <v>2852</v>
      </c>
      <c r="E957" t="s">
        <v>2852</v>
      </c>
      <c r="F957" s="1">
        <v>44075</v>
      </c>
      <c r="G957" s="1">
        <v>44075</v>
      </c>
      <c r="H957" s="1">
        <v>44075</v>
      </c>
      <c r="I957" s="1">
        <v>44439</v>
      </c>
      <c r="J957">
        <v>11</v>
      </c>
      <c r="K957" t="s">
        <v>19</v>
      </c>
      <c r="O957" t="s">
        <v>20</v>
      </c>
      <c r="P957" t="s">
        <v>21</v>
      </c>
      <c r="Q957" t="s">
        <v>2853</v>
      </c>
    </row>
    <row r="958" spans="1:17">
      <c r="A958" t="s">
        <v>17</v>
      </c>
      <c r="B958" t="s">
        <v>2854</v>
      </c>
      <c r="C958" t="s">
        <v>2851</v>
      </c>
      <c r="D958" t="s">
        <v>2855</v>
      </c>
      <c r="E958" t="s">
        <v>2855</v>
      </c>
      <c r="F958" s="1">
        <v>44075</v>
      </c>
      <c r="G958" s="1">
        <v>44075</v>
      </c>
      <c r="H958" s="1">
        <v>44075</v>
      </c>
      <c r="I958" s="1">
        <v>44439</v>
      </c>
      <c r="J958">
        <v>11</v>
      </c>
      <c r="K958" t="s">
        <v>19</v>
      </c>
      <c r="O958" t="s">
        <v>20</v>
      </c>
      <c r="P958" t="s">
        <v>21</v>
      </c>
      <c r="Q958" t="s">
        <v>2856</v>
      </c>
    </row>
    <row r="959" spans="1:17">
      <c r="A959" t="s">
        <v>17</v>
      </c>
      <c r="B959" t="s">
        <v>2857</v>
      </c>
      <c r="C959" t="s">
        <v>2851</v>
      </c>
      <c r="D959" t="s">
        <v>2858</v>
      </c>
      <c r="E959" t="s">
        <v>2858</v>
      </c>
      <c r="F959" s="1">
        <v>44075</v>
      </c>
      <c r="G959" s="1">
        <v>44075</v>
      </c>
      <c r="H959" s="1">
        <v>44075</v>
      </c>
      <c r="I959" s="1">
        <v>44439</v>
      </c>
      <c r="J959">
        <v>11</v>
      </c>
      <c r="K959" t="s">
        <v>19</v>
      </c>
      <c r="O959" t="s">
        <v>20</v>
      </c>
      <c r="P959" t="s">
        <v>21</v>
      </c>
      <c r="Q959" t="s">
        <v>2859</v>
      </c>
    </row>
    <row r="960" spans="1:17">
      <c r="A960" t="s">
        <v>17</v>
      </c>
      <c r="B960" t="s">
        <v>2860</v>
      </c>
      <c r="C960" t="s">
        <v>2851</v>
      </c>
      <c r="D960" t="s">
        <v>2861</v>
      </c>
      <c r="E960" t="s">
        <v>2861</v>
      </c>
      <c r="F960" s="1">
        <v>44075</v>
      </c>
      <c r="G960" s="1">
        <v>44075</v>
      </c>
      <c r="H960" s="1">
        <v>44075</v>
      </c>
      <c r="I960" s="1">
        <v>44439</v>
      </c>
      <c r="J960">
        <v>11</v>
      </c>
      <c r="K960" t="s">
        <v>19</v>
      </c>
      <c r="O960" t="s">
        <v>2862</v>
      </c>
      <c r="P960" t="s">
        <v>21</v>
      </c>
      <c r="Q960" t="s">
        <v>2863</v>
      </c>
    </row>
    <row r="961" spans="1:17">
      <c r="A961" t="s">
        <v>17</v>
      </c>
      <c r="B961" t="s">
        <v>2864</v>
      </c>
      <c r="C961" t="s">
        <v>2851</v>
      </c>
      <c r="D961" t="s">
        <v>2865</v>
      </c>
      <c r="E961" t="s">
        <v>2865</v>
      </c>
      <c r="F961" s="1">
        <v>44075</v>
      </c>
      <c r="G961" s="1">
        <v>44075</v>
      </c>
      <c r="H961" s="1">
        <v>44075</v>
      </c>
      <c r="I961" s="1">
        <v>44439</v>
      </c>
      <c r="J961">
        <v>11</v>
      </c>
      <c r="K961" t="s">
        <v>19</v>
      </c>
      <c r="O961" t="s">
        <v>20</v>
      </c>
      <c r="P961" t="s">
        <v>21</v>
      </c>
      <c r="Q961" t="s">
        <v>2866</v>
      </c>
    </row>
    <row r="962" spans="1:17">
      <c r="A962" t="s">
        <v>17</v>
      </c>
      <c r="B962" t="s">
        <v>2867</v>
      </c>
      <c r="C962" t="s">
        <v>2851</v>
      </c>
      <c r="D962" t="s">
        <v>2868</v>
      </c>
      <c r="E962" t="s">
        <v>2868</v>
      </c>
      <c r="F962" s="1">
        <v>44075</v>
      </c>
      <c r="G962" s="1">
        <v>44075</v>
      </c>
      <c r="H962" s="1">
        <v>44075</v>
      </c>
      <c r="I962" s="1">
        <v>44439</v>
      </c>
      <c r="J962">
        <v>11</v>
      </c>
      <c r="K962" t="s">
        <v>19</v>
      </c>
      <c r="O962" t="s">
        <v>20</v>
      </c>
      <c r="P962" t="s">
        <v>21</v>
      </c>
      <c r="Q962" t="s">
        <v>2869</v>
      </c>
    </row>
    <row r="963" spans="1:17">
      <c r="A963" t="s">
        <v>17</v>
      </c>
      <c r="B963" t="s">
        <v>2870</v>
      </c>
      <c r="C963" t="s">
        <v>2871</v>
      </c>
      <c r="D963" t="s">
        <v>2872</v>
      </c>
      <c r="E963" t="s">
        <v>2872</v>
      </c>
      <c r="F963" s="1">
        <v>44075</v>
      </c>
      <c r="G963" s="1">
        <v>44075</v>
      </c>
      <c r="H963" s="1">
        <v>44075</v>
      </c>
      <c r="I963" s="1">
        <v>44439</v>
      </c>
      <c r="J963">
        <v>11</v>
      </c>
      <c r="K963" t="s">
        <v>19</v>
      </c>
      <c r="O963" t="s">
        <v>20</v>
      </c>
      <c r="P963" t="s">
        <v>21</v>
      </c>
      <c r="Q963" t="s">
        <v>2873</v>
      </c>
    </row>
    <row r="964" spans="1:17">
      <c r="A964" t="s">
        <v>17</v>
      </c>
      <c r="B964" t="s">
        <v>2874</v>
      </c>
      <c r="C964" t="s">
        <v>2871</v>
      </c>
      <c r="D964" t="s">
        <v>2875</v>
      </c>
      <c r="E964" t="s">
        <v>2875</v>
      </c>
      <c r="F964" s="1">
        <v>44075</v>
      </c>
      <c r="G964" s="1">
        <v>44075</v>
      </c>
      <c r="H964" s="1">
        <v>44075</v>
      </c>
      <c r="I964" s="1">
        <v>44439</v>
      </c>
      <c r="J964">
        <v>11</v>
      </c>
      <c r="K964" t="s">
        <v>19</v>
      </c>
      <c r="O964" t="s">
        <v>20</v>
      </c>
      <c r="P964" t="s">
        <v>21</v>
      </c>
      <c r="Q964" t="s">
        <v>2876</v>
      </c>
    </row>
    <row r="965" spans="1:17">
      <c r="A965" t="s">
        <v>17</v>
      </c>
      <c r="B965" t="s">
        <v>2877</v>
      </c>
      <c r="C965" t="s">
        <v>2871</v>
      </c>
      <c r="D965" t="s">
        <v>2878</v>
      </c>
      <c r="E965" t="s">
        <v>2878</v>
      </c>
      <c r="F965" s="1">
        <v>44075</v>
      </c>
      <c r="G965" s="1">
        <v>44075</v>
      </c>
      <c r="H965" s="1">
        <v>44075</v>
      </c>
      <c r="I965" s="1">
        <v>44439</v>
      </c>
      <c r="J965">
        <v>11</v>
      </c>
      <c r="K965" t="s">
        <v>19</v>
      </c>
      <c r="O965" t="s">
        <v>20</v>
      </c>
      <c r="P965" t="s">
        <v>21</v>
      </c>
      <c r="Q965" t="s">
        <v>2879</v>
      </c>
    </row>
    <row r="966" spans="1:17">
      <c r="A966" t="s">
        <v>17</v>
      </c>
      <c r="B966" t="s">
        <v>2880</v>
      </c>
      <c r="C966" t="s">
        <v>2871</v>
      </c>
      <c r="D966" t="s">
        <v>2881</v>
      </c>
      <c r="E966" t="s">
        <v>2881</v>
      </c>
      <c r="F966" s="1">
        <v>44075</v>
      </c>
      <c r="G966" s="1">
        <v>44075</v>
      </c>
      <c r="H966" s="1">
        <v>44075</v>
      </c>
      <c r="I966" s="1">
        <v>44439</v>
      </c>
      <c r="J966">
        <v>11</v>
      </c>
      <c r="K966" t="s">
        <v>19</v>
      </c>
      <c r="O966" t="s">
        <v>20</v>
      </c>
      <c r="P966" t="s">
        <v>21</v>
      </c>
      <c r="Q966" t="s">
        <v>2882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Sheet1-1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2020-06-30T03:06:00Z</dcterms:created>
  <dcterms:modified xsi:type="dcterms:W3CDTF">2020-06-30T03:21:43Z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